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7080"/>
  </bookViews>
  <sheets>
    <sheet name="Arkusz1" sheetId="1" r:id="rId1"/>
  </sheets>
  <definedNames>
    <definedName name="_xlnm._FilterDatabase" localSheetId="0" hidden="1">Arkusz1!$B$41:$J$72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9" i="1" l="1"/>
  <c r="J252" i="1"/>
  <c r="J111" i="1" l="1"/>
  <c r="J109" i="1"/>
  <c r="J110" i="1"/>
  <c r="J73" i="1"/>
  <c r="J69" i="1"/>
  <c r="J58" i="1"/>
  <c r="J67" i="1"/>
  <c r="J70" i="1"/>
  <c r="J71" i="1"/>
  <c r="J37" i="1"/>
  <c r="J36" i="1"/>
  <c r="J34" i="1"/>
  <c r="J35" i="1"/>
  <c r="J25" i="1"/>
  <c r="J33" i="1"/>
  <c r="J22" i="1"/>
  <c r="J32" i="1"/>
  <c r="J31" i="1"/>
  <c r="J30" i="1"/>
  <c r="J24" i="1"/>
  <c r="J29" i="1"/>
  <c r="J28" i="1"/>
  <c r="J259" i="1" l="1"/>
  <c r="J258" i="1"/>
  <c r="J257" i="1"/>
  <c r="J256" i="1"/>
  <c r="J255" i="1"/>
  <c r="J254" i="1"/>
  <c r="J253" i="1"/>
  <c r="J191" i="1"/>
  <c r="J190" i="1"/>
  <c r="J189" i="1"/>
  <c r="J188" i="1"/>
  <c r="J187" i="1"/>
  <c r="J184" i="1"/>
  <c r="J186" i="1"/>
  <c r="J180" i="1"/>
  <c r="J177" i="1"/>
  <c r="J173" i="1"/>
  <c r="J185" i="1"/>
  <c r="J183" i="1"/>
  <c r="J168" i="1"/>
  <c r="J167" i="1"/>
  <c r="J164" i="1"/>
  <c r="J228" i="1"/>
  <c r="J227" i="1"/>
  <c r="J210" i="1"/>
  <c r="J226" i="1"/>
  <c r="J225" i="1"/>
  <c r="J224" i="1"/>
  <c r="J223" i="1"/>
  <c r="J222" i="1"/>
  <c r="J221" i="1"/>
  <c r="J220" i="1"/>
  <c r="J208" i="1"/>
  <c r="J207" i="1"/>
  <c r="J219" i="1"/>
  <c r="J218" i="1"/>
  <c r="J205" i="1"/>
  <c r="J206" i="1"/>
  <c r="J216" i="1"/>
  <c r="J214" i="1"/>
  <c r="J200" i="1"/>
  <c r="J108" i="1"/>
  <c r="J103" i="1"/>
  <c r="J97" i="1"/>
  <c r="J106" i="1"/>
  <c r="J102" i="1"/>
  <c r="J95" i="1"/>
  <c r="J88" i="1"/>
  <c r="J142" i="1"/>
  <c r="J136" i="1"/>
  <c r="J149" i="1"/>
  <c r="J140" i="1"/>
  <c r="J133" i="1"/>
  <c r="J145" i="1"/>
  <c r="J128" i="1"/>
  <c r="J131" i="1"/>
  <c r="J141" i="1"/>
  <c r="J126" i="1"/>
  <c r="J143" i="1"/>
  <c r="J138" i="1"/>
  <c r="J125" i="1"/>
  <c r="J120" i="1"/>
  <c r="J74" i="1"/>
  <c r="J72" i="1"/>
  <c r="J68" i="1"/>
  <c r="J57" i="1"/>
  <c r="J66" i="1"/>
  <c r="J65" i="1"/>
  <c r="J64" i="1"/>
  <c r="J61" i="1"/>
  <c r="J48" i="1"/>
  <c r="J47" i="1"/>
  <c r="J56" i="1"/>
  <c r="J46" i="1"/>
  <c r="J44" i="1"/>
  <c r="J21" i="1"/>
  <c r="J18" i="1"/>
  <c r="J19" i="1"/>
  <c r="J15" i="1"/>
  <c r="J13" i="1"/>
  <c r="J249" i="1" l="1"/>
  <c r="J247" i="1"/>
  <c r="J250" i="1"/>
  <c r="J251" i="1"/>
  <c r="J248" i="1"/>
  <c r="J246" i="1"/>
  <c r="J241" i="1"/>
  <c r="J240" i="1"/>
  <c r="J238" i="1"/>
  <c r="J236" i="1"/>
  <c r="J237" i="1"/>
  <c r="J234" i="1"/>
  <c r="J235" i="1"/>
  <c r="J233" i="1"/>
  <c r="J212" i="1"/>
  <c r="J203" i="1"/>
  <c r="J217" i="1"/>
  <c r="J209" i="1"/>
  <c r="J211" i="1"/>
  <c r="J215" i="1"/>
  <c r="J213" i="1"/>
  <c r="J202" i="1"/>
  <c r="J204" i="1"/>
  <c r="J201" i="1"/>
  <c r="J199" i="1"/>
  <c r="J197" i="1"/>
  <c r="J198" i="1"/>
  <c r="J179" i="1"/>
  <c r="J169" i="1"/>
  <c r="J166" i="1"/>
  <c r="J162" i="1"/>
  <c r="J163" i="1"/>
  <c r="J158" i="1"/>
  <c r="J159" i="1"/>
  <c r="J176" i="1"/>
  <c r="J175" i="1"/>
  <c r="J182" i="1"/>
  <c r="J165" i="1"/>
  <c r="J174" i="1"/>
  <c r="J172" i="1"/>
  <c r="J181" i="1"/>
  <c r="J170" i="1"/>
  <c r="J171" i="1"/>
  <c r="J178" i="1"/>
  <c r="J161" i="1"/>
  <c r="J160" i="1"/>
  <c r="J157" i="1"/>
  <c r="J156" i="1"/>
  <c r="J146" i="1"/>
  <c r="J130" i="1"/>
  <c r="J134" i="1"/>
  <c r="J123" i="1"/>
  <c r="J122" i="1"/>
  <c r="J117" i="1"/>
  <c r="J135" i="1"/>
  <c r="J137" i="1"/>
  <c r="J127" i="1"/>
  <c r="J147" i="1"/>
  <c r="J144" i="1"/>
  <c r="J139" i="1"/>
  <c r="J124" i="1"/>
  <c r="J121" i="1"/>
  <c r="J129" i="1"/>
  <c r="J132" i="1"/>
  <c r="J119" i="1"/>
  <c r="J118" i="1"/>
  <c r="J116" i="1"/>
  <c r="J104" i="1"/>
  <c r="J100" i="1"/>
  <c r="J99" i="1"/>
  <c r="J91" i="1"/>
  <c r="J98" i="1"/>
  <c r="J96" i="1"/>
  <c r="J89" i="1"/>
  <c r="J101" i="1"/>
  <c r="J92" i="1"/>
  <c r="J84" i="1"/>
  <c r="J82" i="1"/>
  <c r="J80" i="1"/>
  <c r="J90" i="1"/>
  <c r="J107" i="1"/>
  <c r="J105" i="1"/>
  <c r="J93" i="1"/>
  <c r="J94" i="1"/>
  <c r="J86" i="1"/>
  <c r="J87" i="1"/>
  <c r="J85" i="1"/>
  <c r="J83" i="1"/>
  <c r="J81" i="1"/>
  <c r="J54" i="1"/>
  <c r="J62" i="1"/>
  <c r="J50" i="1"/>
  <c r="J51" i="1"/>
  <c r="J45" i="1"/>
  <c r="J49" i="1"/>
  <c r="J59" i="1"/>
  <c r="J63" i="1"/>
  <c r="J53" i="1"/>
  <c r="J60" i="1"/>
  <c r="J52" i="1"/>
  <c r="J55" i="1"/>
  <c r="J42" i="1"/>
  <c r="J43" i="1"/>
  <c r="J16" i="1"/>
  <c r="J20" i="1"/>
  <c r="J12" i="1"/>
  <c r="J27" i="1"/>
  <c r="J26" i="1"/>
  <c r="J17" i="1"/>
  <c r="J23" i="1"/>
  <c r="J14" i="1"/>
</calcChain>
</file>

<file path=xl/sharedStrings.xml><?xml version="1.0" encoding="utf-8"?>
<sst xmlns="http://schemas.openxmlformats.org/spreadsheetml/2006/main" count="627" uniqueCount="270">
  <si>
    <t>XL SZKOLNA LIGA SPORTÓW ZIMOWYCH</t>
  </si>
  <si>
    <t>NARCIARSTWO BIEGOWE</t>
  </si>
  <si>
    <t>JUNIOR C 2001-2003</t>
  </si>
  <si>
    <t>Miejsce</t>
  </si>
  <si>
    <t>Nazwisko i Imię</t>
  </si>
  <si>
    <t>Rok</t>
  </si>
  <si>
    <t>Szkoła</t>
  </si>
  <si>
    <t>Klub</t>
  </si>
  <si>
    <t>Suma</t>
  </si>
  <si>
    <t>Staszel Michał</t>
  </si>
  <si>
    <t>G. Dzianisz</t>
  </si>
  <si>
    <t>Stoch Grzegorz</t>
  </si>
  <si>
    <t>Galica Mateusz</t>
  </si>
  <si>
    <t>G. 3 Zakopane</t>
  </si>
  <si>
    <t>Gut Krzysztof</t>
  </si>
  <si>
    <t>Kukuc Tomasz</t>
  </si>
  <si>
    <t>Strączek Eryk</t>
  </si>
  <si>
    <t>Karciarz Kamil</t>
  </si>
  <si>
    <t>ZSPiG Sierockie</t>
  </si>
  <si>
    <t>Bruzda Natan</t>
  </si>
  <si>
    <t>Kułach Ewelina</t>
  </si>
  <si>
    <t>G. 1 Biały Dunajec</t>
  </si>
  <si>
    <t>Pańszczyk Patrycja</t>
  </si>
  <si>
    <t>Gim 1 Biały Dunajec</t>
  </si>
  <si>
    <t>Matyga Paulina</t>
  </si>
  <si>
    <t>Gim 2 Biały Dunajec</t>
  </si>
  <si>
    <t>Mrugała Zofia</t>
  </si>
  <si>
    <t>Szczechowicz Emilia</t>
  </si>
  <si>
    <t>Buksa Karolina</t>
  </si>
  <si>
    <t>Bachleda-Kominek Julia</t>
  </si>
  <si>
    <t>Szczechowicz Justyna</t>
  </si>
  <si>
    <t>Bulanda Emilia</t>
  </si>
  <si>
    <t>Karciarz Natalia</t>
  </si>
  <si>
    <t>JUNIORKA C 2001-2003</t>
  </si>
  <si>
    <t>JUNIOR D 2004-2005</t>
  </si>
  <si>
    <t>JUNIORKA D 2004-2005</t>
  </si>
  <si>
    <t>Janik Anna</t>
  </si>
  <si>
    <t>SPMS Zakopane</t>
  </si>
  <si>
    <t>Gąsienica-Roj Marcelina</t>
  </si>
  <si>
    <t>SP 1 Biały Dunajec</t>
  </si>
  <si>
    <t>UKS Dwójka Biały Dunajec</t>
  </si>
  <si>
    <t>Stopka Martyna</t>
  </si>
  <si>
    <t>Kaciczak Olga</t>
  </si>
  <si>
    <t>SP2 ZAKOPANE</t>
  </si>
  <si>
    <t>Śmieszek Aleksandra</t>
  </si>
  <si>
    <t>Łukaszczyk Aleksandra</t>
  </si>
  <si>
    <t>Gąsienica-Roj Marta</t>
  </si>
  <si>
    <t>Mrugała Natalia</t>
  </si>
  <si>
    <t>Skupien Anna</t>
  </si>
  <si>
    <t>SP  4 Zakopane</t>
  </si>
  <si>
    <t>Lis Rainer</t>
  </si>
  <si>
    <t>Cudzich Jan</t>
  </si>
  <si>
    <t>Chyc Marcel</t>
  </si>
  <si>
    <t>Michniak Mateusz</t>
  </si>
  <si>
    <t>SP Dzianisz</t>
  </si>
  <si>
    <t>Chowaniec Andrzej</t>
  </si>
  <si>
    <t>Para Franciszek</t>
  </si>
  <si>
    <t>Karpiel Dawid</t>
  </si>
  <si>
    <t>Fedorowicz Karol</t>
  </si>
  <si>
    <t>Bachleda-Szeliga Klemens</t>
  </si>
  <si>
    <t>Łojas Daniel</t>
  </si>
  <si>
    <t>Tylka Jan</t>
  </si>
  <si>
    <t>Szaradowski Dominik</t>
  </si>
  <si>
    <t>Mysza Kamil</t>
  </si>
  <si>
    <t>JUNIORKA E 2006-2007</t>
  </si>
  <si>
    <t>Rapacz Zuzanna</t>
  </si>
  <si>
    <t>Pająk Dorota</t>
  </si>
  <si>
    <t>Stasik Katarzyna</t>
  </si>
  <si>
    <t>SP2 Nowy Targ</t>
  </si>
  <si>
    <t>Antolak Magdalena</t>
  </si>
  <si>
    <t>Laszczyk Emilia</t>
  </si>
  <si>
    <t>Garbacz Izabela</t>
  </si>
  <si>
    <t>Jarosz Kalina</t>
  </si>
  <si>
    <t>Galica Maria</t>
  </si>
  <si>
    <t>Gębacz Wiktoria</t>
  </si>
  <si>
    <t>Kamińska Roksana</t>
  </si>
  <si>
    <t>Łącka Klementyna</t>
  </si>
  <si>
    <t>Żółtek Karolina</t>
  </si>
  <si>
    <t>Jurgowska Karolina</t>
  </si>
  <si>
    <t>SP 4 Zakopane</t>
  </si>
  <si>
    <t>Haza Agnieszka</t>
  </si>
  <si>
    <t>JUNIOR E 2006-2007</t>
  </si>
  <si>
    <t>Stachoń Karol</t>
  </si>
  <si>
    <t>SP 3 Zakopane</t>
  </si>
  <si>
    <t>Serwatowicz Mikołaj</t>
  </si>
  <si>
    <t>SP 5 Zakopane</t>
  </si>
  <si>
    <t>Styrczula Kamil</t>
  </si>
  <si>
    <t>Długosz Szymon</t>
  </si>
  <si>
    <t>Fatla Franciszek</t>
  </si>
  <si>
    <t>Kaciczak Bartłomiej</t>
  </si>
  <si>
    <t>Stopka Damian</t>
  </si>
  <si>
    <t>Sąsiadek Wojciech</t>
  </si>
  <si>
    <t>Pierzchała Jan</t>
  </si>
  <si>
    <t>Lipowy Kamil</t>
  </si>
  <si>
    <t>DZIEWCZYNKI 2008 I MŁ.</t>
  </si>
  <si>
    <t>Michniak Magdalena</t>
  </si>
  <si>
    <t>Fatla Maria</t>
  </si>
  <si>
    <t>Kaciczak Martyna</t>
  </si>
  <si>
    <t>Michniak Marta</t>
  </si>
  <si>
    <t>CHŁOPCY 2008 I MŁ.</t>
  </si>
  <si>
    <t>Wydra Patryk</t>
  </si>
  <si>
    <t>SP 1 Zakopane</t>
  </si>
  <si>
    <t>Gruszka Mariusz</t>
  </si>
  <si>
    <t>Ruman Piotr</t>
  </si>
  <si>
    <t>Iwaniec Małgorzata</t>
  </si>
  <si>
    <t>UKS Regle</t>
  </si>
  <si>
    <t>Szczepaniak-Sywarny Kamila</t>
  </si>
  <si>
    <t>Nędza Kinga</t>
  </si>
  <si>
    <t>Gruszka Grzegorz</t>
  </si>
  <si>
    <t>Czernik Mateusz</t>
  </si>
  <si>
    <t>G. Gliczarów Górny</t>
  </si>
  <si>
    <t>UKS Gliczarów Górny</t>
  </si>
  <si>
    <t>Franosz Bartłomiej</t>
  </si>
  <si>
    <t>Franosz Andrzej</t>
  </si>
  <si>
    <t>Michalik Mateusz</t>
  </si>
  <si>
    <t>G. Kościelisko</t>
  </si>
  <si>
    <t>Szczepaniak-Sywarny Dawid</t>
  </si>
  <si>
    <t>Celej Maciej</t>
  </si>
  <si>
    <t>SP Kościelisko</t>
  </si>
  <si>
    <t>Sowiński Rafał</t>
  </si>
  <si>
    <t>SP Gliczarów Górny</t>
  </si>
  <si>
    <t>Kaczmarczyk Szymon</t>
  </si>
  <si>
    <t>Kukuc Krzysztof</t>
  </si>
  <si>
    <t>Celej Jan</t>
  </si>
  <si>
    <t>Gzik Bartłomiej</t>
  </si>
  <si>
    <t>Michalik Zofia</t>
  </si>
  <si>
    <t>Karpiel Zofia</t>
  </si>
  <si>
    <t>Orawiec Aneta</t>
  </si>
  <si>
    <t>Topór Magdalena</t>
  </si>
  <si>
    <t>Kubin Liwia</t>
  </si>
  <si>
    <t>Rapacz Oliwia</t>
  </si>
  <si>
    <t>Wyrostek Teresa</t>
  </si>
  <si>
    <t>Nędza-Chotarska Aleksandra</t>
  </si>
  <si>
    <t>Stawczyk Magdalena</t>
  </si>
  <si>
    <t>Zawada Justyna</t>
  </si>
  <si>
    <t>Skupień Marta</t>
  </si>
  <si>
    <t>Hornik Agnieszka</t>
  </si>
  <si>
    <t>Skupień Teresa</t>
  </si>
  <si>
    <t>Michalik Anna</t>
  </si>
  <si>
    <t>Topór Teresa</t>
  </si>
  <si>
    <t>Kukuc Anna</t>
  </si>
  <si>
    <t>Kaczmarczyk Maja</t>
  </si>
  <si>
    <t>Krupa Alicja</t>
  </si>
  <si>
    <t>Niemiec Julia</t>
  </si>
  <si>
    <t>Zbozień Marta</t>
  </si>
  <si>
    <t>Stoch-Michna Wojciech</t>
  </si>
  <si>
    <t>Michalik Michał</t>
  </si>
  <si>
    <t>Stoch-Michna Bronisław</t>
  </si>
  <si>
    <t>Michalik Andrzej</t>
  </si>
  <si>
    <t>Stawczyk Szymon</t>
  </si>
  <si>
    <t>Gąsienica Zuzanna</t>
  </si>
  <si>
    <t>Zubek Weronika</t>
  </si>
  <si>
    <t>Gąsienica-Wawrytko Zofia</t>
  </si>
  <si>
    <t>Bubla Agnieszka</t>
  </si>
  <si>
    <t>Gąsienica Kamila</t>
  </si>
  <si>
    <t>Szkurat Irena</t>
  </si>
  <si>
    <t>ZSMS Zakopane</t>
  </si>
  <si>
    <t/>
  </si>
  <si>
    <t>Nawara Alina</t>
  </si>
  <si>
    <t>Szkurat Daria</t>
  </si>
  <si>
    <t>Kołotko Ewelina</t>
  </si>
  <si>
    <t>Gackowiec Kinga</t>
  </si>
  <si>
    <t>Śliwa Justyna</t>
  </si>
  <si>
    <t>Bukowska Agnieszka</t>
  </si>
  <si>
    <t>Bukowska Magdalena</t>
  </si>
  <si>
    <t>Mateja Aleksandra</t>
  </si>
  <si>
    <t>Leśniak Patrycja</t>
  </si>
  <si>
    <t>Bugara Robert</t>
  </si>
  <si>
    <t>Bryja Sebastian</t>
  </si>
  <si>
    <t>Jurczyk Miłosz</t>
  </si>
  <si>
    <t>Kuruc Przemysław</t>
  </si>
  <si>
    <t>Trebunia Łukasz</t>
  </si>
  <si>
    <t>Długopolski Kamil</t>
  </si>
  <si>
    <t>PG SPSK Stare Bystre</t>
  </si>
  <si>
    <t>Stopka Adrian</t>
  </si>
  <si>
    <t>Łowicki Adrian</t>
  </si>
  <si>
    <t>Stopka Jakub</t>
  </si>
  <si>
    <t>Sołtys Szymon</t>
  </si>
  <si>
    <t>Staszel Stanisław</t>
  </si>
  <si>
    <t>Iwaniec Sylwester</t>
  </si>
  <si>
    <t>Fit Łukasz</t>
  </si>
  <si>
    <t>UKS Gliczarow Górny</t>
  </si>
  <si>
    <t>Fedro Jakub</t>
  </si>
  <si>
    <t>Pawlikowski Jan</t>
  </si>
  <si>
    <t>Gąsienica-Roj Szymon</t>
  </si>
  <si>
    <t>Wójcik Kamil</t>
  </si>
  <si>
    <t>SP Ząb</t>
  </si>
  <si>
    <t>Tylka-Suleja Kamil</t>
  </si>
  <si>
    <t>Groński Marcin</t>
  </si>
  <si>
    <t>SP 1 SPSK Stare Bystre</t>
  </si>
  <si>
    <t>Marusarz Stanisław</t>
  </si>
  <si>
    <t>Grela Ewa</t>
  </si>
  <si>
    <t>SP Poronin</t>
  </si>
  <si>
    <t>Marcisz Natalia</t>
  </si>
  <si>
    <t>Kalisz Magdalena</t>
  </si>
  <si>
    <t>Sołtys Aleksandra</t>
  </si>
  <si>
    <t>SP Kłodne</t>
  </si>
  <si>
    <t>Chowaniec Bogusława</t>
  </si>
  <si>
    <t>SP Nr 1 SPSK Stare Bystre</t>
  </si>
  <si>
    <t>SP Kościelisko PK</t>
  </si>
  <si>
    <t xml:space="preserve">SP Kościelisko </t>
  </si>
  <si>
    <t>Celej Szymon</t>
  </si>
  <si>
    <t>Bochnak Mateusz</t>
  </si>
  <si>
    <t>Król Mateusz</t>
  </si>
  <si>
    <t>Jarończyk Szymon</t>
  </si>
  <si>
    <t>Sołtys Krystian</t>
  </si>
  <si>
    <t>Miechurski Piotr</t>
  </si>
  <si>
    <t>Figiel Kamil</t>
  </si>
  <si>
    <t>Zygmunt Patryk</t>
  </si>
  <si>
    <t>Mrowiński Kacper</t>
  </si>
  <si>
    <t>Słodyczka Wiktor</t>
  </si>
  <si>
    <t>Joniak Klemens</t>
  </si>
  <si>
    <t>Waliczek Andrzej</t>
  </si>
  <si>
    <t>Krzeptowski-Jasinek Szymon</t>
  </si>
  <si>
    <t>Pacholarz Eliza</t>
  </si>
  <si>
    <t>Chramęga Daria</t>
  </si>
  <si>
    <t>Kądziołka Barbara</t>
  </si>
  <si>
    <t>Zwatrzko Jan</t>
  </si>
  <si>
    <t>Gąsienica Giewont Klemens</t>
  </si>
  <si>
    <t>Gubała Patryk</t>
  </si>
  <si>
    <t>Wiercioch Stanisław</t>
  </si>
  <si>
    <t>Wiercioch Franciszek</t>
  </si>
  <si>
    <t>Wideł Wiktor</t>
  </si>
  <si>
    <t>Zając Damian</t>
  </si>
  <si>
    <t>Marcisz Mateusz</t>
  </si>
  <si>
    <t>Ficek Filip</t>
  </si>
  <si>
    <t>Kula Filip</t>
  </si>
  <si>
    <t>Groński Mateusz</t>
  </si>
  <si>
    <t>Ruchałowski Kacper</t>
  </si>
  <si>
    <t>Ligas Krystian</t>
  </si>
  <si>
    <t>Jędrys Krzysztof</t>
  </si>
  <si>
    <t>Woźniak Cyprian</t>
  </si>
  <si>
    <t>Węglarczyk Jan</t>
  </si>
  <si>
    <t>Orawiec Kacper</t>
  </si>
  <si>
    <t>Suchecki Kacper</t>
  </si>
  <si>
    <t>Nowak Piotr</t>
  </si>
  <si>
    <t>Oczkoś Amelia</t>
  </si>
  <si>
    <t>Maciata Zuzanna</t>
  </si>
  <si>
    <t>Karpiel Sylwia</t>
  </si>
  <si>
    <t>Sarna Wiktoria</t>
  </si>
  <si>
    <t>Bełtowska Pola</t>
  </si>
  <si>
    <t>Węgrowska Magdalena</t>
  </si>
  <si>
    <t>Mąka Magdalena</t>
  </si>
  <si>
    <t>Leśniak Blanka</t>
  </si>
  <si>
    <t>Pociecha Edyta</t>
  </si>
  <si>
    <t>Marcisz Paulina</t>
  </si>
  <si>
    <t>Dudek Emilia</t>
  </si>
  <si>
    <t>Pawłowska Martyna</t>
  </si>
  <si>
    <t>Świerczek Justyna</t>
  </si>
  <si>
    <t>Krzak Kinga</t>
  </si>
  <si>
    <t>Chlebek Monika</t>
  </si>
  <si>
    <t>Gubała Michał</t>
  </si>
  <si>
    <t>Jędrzej Zwatrzko</t>
  </si>
  <si>
    <t>Groński Michał</t>
  </si>
  <si>
    <t>Łowicki Kamil</t>
  </si>
  <si>
    <t>Celej Bałomiej</t>
  </si>
  <si>
    <t>Hyrczyk Dariusz</t>
  </si>
  <si>
    <t>Bury Kamil</t>
  </si>
  <si>
    <t>Zięba Dawid</t>
  </si>
  <si>
    <t xml:space="preserve"> </t>
  </si>
  <si>
    <t>Marek Patrycja</t>
  </si>
  <si>
    <t>Fedro Oliwia</t>
  </si>
  <si>
    <t>XL SLSZ</t>
  </si>
  <si>
    <t>Taras Dawid</t>
  </si>
  <si>
    <t>Ligas Stanisław</t>
  </si>
  <si>
    <t>Ślimak Marcin</t>
  </si>
  <si>
    <t>Orawiec Ola</t>
  </si>
  <si>
    <t>Organizator MOSiR Z-ne</t>
  </si>
  <si>
    <t>Klasyfikacja po 4 edycji</t>
  </si>
  <si>
    <t>Klasyfikacja indywidualna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</si>
</sst>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9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C9F1"/>
      <color rgb="FF37CBFF"/>
      <color rgb="FF09B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224789</xdr:colOff>
      <xdr:row>2</xdr:row>
      <xdr:rowOff>120384</xdr:rowOff>
    </xdr:from>
    <xdr:to>
      <xdr:col>1</xdr:col>
      <xdr:colOff>1371600</xdr:colOff>
      <xdr:row>6</xdr:row>
      <xdr:rowOff>33455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89" y="943344"/>
          <a:ext cx="1459231" cy="77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tabSelected="1" topLeftCell="A7" workbookViewId="0">
      <selection activeCell="N15" sqref="N15"/>
    </sheetView>
  </sheetViews>
  <sheetFormatPr defaultRowHeight="15" x14ac:dyDescent="0.25"/>
  <cols>
    <col min="1" max="1" width="4.5703125" style="2" customWidth="1"/>
    <col min="2" max="2" width="23.85546875" customWidth="1"/>
    <col min="3" max="3" width="5" style="2" customWidth="1"/>
    <col min="4" max="4" width="17.140625" customWidth="1"/>
    <col min="5" max="5" width="12.42578125" customWidth="1"/>
    <col min="6" max="6" width="3" style="2" bestFit="1" customWidth="1"/>
    <col min="7" max="7" width="3.5703125" style="2" customWidth="1"/>
    <col min="8" max="8" width="3.42578125" style="2" customWidth="1"/>
    <col min="9" max="9" width="3" style="2" customWidth="1"/>
    <col min="10" max="10" width="6" style="2" customWidth="1"/>
  </cols>
  <sheetData>
    <row r="1" spans="1:11" ht="31.5" x14ac:dyDescent="0.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ht="33.75" x14ac:dyDescent="0.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1" ht="21" x14ac:dyDescent="0.35">
      <c r="A3" s="6" t="s">
        <v>268</v>
      </c>
      <c r="B3" s="6"/>
      <c r="C3" s="6"/>
      <c r="D3" s="6"/>
      <c r="E3" s="6"/>
      <c r="F3" s="6"/>
      <c r="G3" s="6"/>
      <c r="H3" s="6"/>
      <c r="I3" s="6"/>
      <c r="J3" s="6"/>
    </row>
    <row r="5" spans="1:11" ht="18.75" x14ac:dyDescent="0.3">
      <c r="D5" s="9" t="s">
        <v>269</v>
      </c>
    </row>
    <row r="9" spans="1:11" ht="15" customHeight="1" x14ac:dyDescent="0.25">
      <c r="A9" s="5" t="s">
        <v>33</v>
      </c>
      <c r="B9" s="5"/>
      <c r="C9" s="5"/>
      <c r="D9" s="5"/>
      <c r="E9" s="5"/>
      <c r="F9" s="5"/>
      <c r="G9" s="5"/>
      <c r="H9" s="5"/>
      <c r="I9" s="5"/>
      <c r="J9" s="5"/>
    </row>
    <row r="11" spans="1:11" ht="45" x14ac:dyDescent="0.25">
      <c r="A11" s="1" t="s">
        <v>3</v>
      </c>
      <c r="B11" s="1" t="s">
        <v>4</v>
      </c>
      <c r="C11" s="1" t="s">
        <v>5</v>
      </c>
      <c r="D11" s="1" t="s">
        <v>6</v>
      </c>
      <c r="E11" s="1" t="s">
        <v>7</v>
      </c>
      <c r="F11" s="1">
        <v>1</v>
      </c>
      <c r="G11" s="1">
        <v>2</v>
      </c>
      <c r="H11" s="1">
        <v>3</v>
      </c>
      <c r="I11" s="1">
        <v>4</v>
      </c>
      <c r="J11" s="1" t="s">
        <v>8</v>
      </c>
      <c r="K11" s="4" t="s">
        <v>262</v>
      </c>
    </row>
    <row r="12" spans="1:11" x14ac:dyDescent="0.25">
      <c r="A12" s="2">
        <v>1</v>
      </c>
      <c r="B12" t="s">
        <v>104</v>
      </c>
      <c r="C12" s="2">
        <v>2001</v>
      </c>
      <c r="D12" t="s">
        <v>115</v>
      </c>
      <c r="E12" t="s">
        <v>105</v>
      </c>
      <c r="F12" s="2">
        <v>26</v>
      </c>
      <c r="H12" s="2">
        <v>50</v>
      </c>
      <c r="I12" s="2">
        <v>24</v>
      </c>
      <c r="J12" s="2">
        <f t="shared" ref="J12:J37" si="0">SUM(F12:I12)</f>
        <v>100</v>
      </c>
      <c r="K12" s="2">
        <v>100</v>
      </c>
    </row>
    <row r="13" spans="1:11" x14ac:dyDescent="0.25">
      <c r="B13" t="s">
        <v>154</v>
      </c>
      <c r="C13" s="2">
        <v>2001</v>
      </c>
      <c r="D13" t="s">
        <v>115</v>
      </c>
      <c r="F13" s="2">
        <v>50</v>
      </c>
      <c r="I13" s="2">
        <v>50</v>
      </c>
      <c r="J13" s="2">
        <f t="shared" si="0"/>
        <v>100</v>
      </c>
      <c r="K13" s="3">
        <v>100</v>
      </c>
    </row>
    <row r="14" spans="1:11" x14ac:dyDescent="0.25">
      <c r="A14" s="2">
        <v>3</v>
      </c>
      <c r="B14" t="s">
        <v>20</v>
      </c>
      <c r="C14" s="2">
        <v>2003</v>
      </c>
      <c r="D14" t="s">
        <v>21</v>
      </c>
      <c r="F14" s="2">
        <v>20</v>
      </c>
      <c r="G14" s="2">
        <v>50</v>
      </c>
      <c r="I14" s="2">
        <v>26</v>
      </c>
      <c r="J14" s="2">
        <f t="shared" si="0"/>
        <v>96</v>
      </c>
      <c r="K14" s="2">
        <v>96</v>
      </c>
    </row>
    <row r="15" spans="1:11" x14ac:dyDescent="0.25">
      <c r="A15" s="2">
        <v>4</v>
      </c>
      <c r="B15" t="s">
        <v>155</v>
      </c>
      <c r="C15" s="2">
        <v>2002</v>
      </c>
      <c r="D15" t="s">
        <v>156</v>
      </c>
      <c r="E15" t="s">
        <v>157</v>
      </c>
      <c r="F15" s="2">
        <v>45</v>
      </c>
      <c r="I15" s="2">
        <v>45</v>
      </c>
      <c r="J15" s="2">
        <f t="shared" si="0"/>
        <v>90</v>
      </c>
      <c r="K15" s="3">
        <v>90</v>
      </c>
    </row>
    <row r="16" spans="1:11" x14ac:dyDescent="0.25">
      <c r="A16" s="2">
        <v>5</v>
      </c>
      <c r="B16" t="s">
        <v>107</v>
      </c>
      <c r="C16" s="2">
        <v>2002</v>
      </c>
      <c r="D16" t="s">
        <v>115</v>
      </c>
      <c r="E16" t="s">
        <v>105</v>
      </c>
      <c r="F16" s="2">
        <v>22</v>
      </c>
      <c r="H16" s="2">
        <v>40</v>
      </c>
      <c r="I16" s="2">
        <v>22</v>
      </c>
      <c r="J16" s="2">
        <f t="shared" si="0"/>
        <v>84</v>
      </c>
      <c r="K16" s="3">
        <v>84</v>
      </c>
    </row>
    <row r="17" spans="1:11" x14ac:dyDescent="0.25">
      <c r="A17" s="2">
        <v>6</v>
      </c>
      <c r="B17" t="s">
        <v>24</v>
      </c>
      <c r="C17" s="2">
        <v>2002</v>
      </c>
      <c r="D17" t="s">
        <v>25</v>
      </c>
      <c r="G17" s="2">
        <v>40</v>
      </c>
      <c r="I17" s="2">
        <v>0</v>
      </c>
      <c r="J17" s="2">
        <f t="shared" si="0"/>
        <v>40</v>
      </c>
      <c r="K17" s="3">
        <v>80</v>
      </c>
    </row>
    <row r="18" spans="1:11" x14ac:dyDescent="0.25">
      <c r="A18" s="2">
        <v>7</v>
      </c>
      <c r="B18" t="s">
        <v>159</v>
      </c>
      <c r="C18" s="2">
        <v>2003</v>
      </c>
      <c r="D18" t="s">
        <v>156</v>
      </c>
      <c r="E18" t="s">
        <v>157</v>
      </c>
      <c r="F18" s="2">
        <v>36</v>
      </c>
      <c r="I18" s="2">
        <v>40</v>
      </c>
      <c r="J18" s="2">
        <f t="shared" si="0"/>
        <v>76</v>
      </c>
      <c r="K18" s="3">
        <v>76</v>
      </c>
    </row>
    <row r="19" spans="1:11" x14ac:dyDescent="0.25">
      <c r="A19" s="2">
        <v>8</v>
      </c>
      <c r="B19" t="s">
        <v>158</v>
      </c>
      <c r="C19" s="2">
        <v>2001</v>
      </c>
      <c r="D19" t="s">
        <v>115</v>
      </c>
      <c r="E19" t="s">
        <v>157</v>
      </c>
      <c r="F19" s="2">
        <v>40</v>
      </c>
      <c r="I19" s="2">
        <v>32</v>
      </c>
      <c r="J19" s="2">
        <f t="shared" si="0"/>
        <v>72</v>
      </c>
      <c r="K19" s="3">
        <v>72</v>
      </c>
    </row>
    <row r="20" spans="1:11" x14ac:dyDescent="0.25">
      <c r="A20" s="2">
        <v>9</v>
      </c>
      <c r="B20" t="s">
        <v>106</v>
      </c>
      <c r="C20" s="2">
        <v>2003</v>
      </c>
      <c r="D20" t="s">
        <v>115</v>
      </c>
      <c r="E20" t="s">
        <v>105</v>
      </c>
      <c r="F20" s="2">
        <v>24</v>
      </c>
      <c r="H20" s="2">
        <v>45</v>
      </c>
      <c r="J20" s="2">
        <f t="shared" si="0"/>
        <v>69</v>
      </c>
      <c r="K20" s="2">
        <v>69</v>
      </c>
    </row>
    <row r="21" spans="1:11" x14ac:dyDescent="0.25">
      <c r="A21" s="2">
        <v>10</v>
      </c>
      <c r="B21" t="s">
        <v>160</v>
      </c>
      <c r="C21" s="2">
        <v>2001</v>
      </c>
      <c r="D21" t="s">
        <v>156</v>
      </c>
      <c r="E21" t="s">
        <v>157</v>
      </c>
      <c r="F21" s="2">
        <v>32</v>
      </c>
      <c r="I21" s="2">
        <v>36</v>
      </c>
      <c r="J21" s="2">
        <f t="shared" si="0"/>
        <v>68</v>
      </c>
      <c r="K21" s="3">
        <v>68</v>
      </c>
    </row>
    <row r="22" spans="1:11" x14ac:dyDescent="0.25">
      <c r="A22" s="2">
        <v>11</v>
      </c>
      <c r="B22" t="s">
        <v>162</v>
      </c>
      <c r="C22" s="2">
        <v>2002</v>
      </c>
      <c r="D22" t="s">
        <v>156</v>
      </c>
      <c r="E22" t="s">
        <v>157</v>
      </c>
      <c r="F22" s="2">
        <v>21</v>
      </c>
      <c r="I22" s="2">
        <v>29</v>
      </c>
      <c r="J22" s="2">
        <f t="shared" si="0"/>
        <v>50</v>
      </c>
      <c r="K22" s="3">
        <v>50</v>
      </c>
    </row>
    <row r="23" spans="1:11" x14ac:dyDescent="0.25">
      <c r="A23" s="2">
        <v>12</v>
      </c>
      <c r="B23" t="s">
        <v>22</v>
      </c>
      <c r="C23" s="2">
        <v>2001</v>
      </c>
      <c r="D23" t="s">
        <v>23</v>
      </c>
      <c r="G23" s="2">
        <v>45</v>
      </c>
      <c r="I23" s="2">
        <v>0</v>
      </c>
      <c r="J23" s="2">
        <f t="shared" si="0"/>
        <v>45</v>
      </c>
      <c r="K23" s="3">
        <v>45</v>
      </c>
    </row>
    <row r="24" spans="1:11" x14ac:dyDescent="0.25">
      <c r="B24" t="s">
        <v>29</v>
      </c>
      <c r="C24" s="2">
        <v>2002</v>
      </c>
      <c r="D24" t="s">
        <v>13</v>
      </c>
      <c r="G24" s="2">
        <v>26</v>
      </c>
      <c r="I24" s="2">
        <v>19</v>
      </c>
      <c r="J24" s="2">
        <f t="shared" si="0"/>
        <v>45</v>
      </c>
      <c r="K24" s="3">
        <v>45</v>
      </c>
    </row>
    <row r="25" spans="1:11" x14ac:dyDescent="0.25">
      <c r="A25" s="2">
        <v>14</v>
      </c>
      <c r="B25" t="s">
        <v>164</v>
      </c>
      <c r="C25" s="2">
        <v>2002</v>
      </c>
      <c r="D25" t="s">
        <v>115</v>
      </c>
      <c r="E25" t="s">
        <v>157</v>
      </c>
      <c r="F25" s="2">
        <v>18</v>
      </c>
      <c r="I25" s="2">
        <v>21</v>
      </c>
      <c r="J25" s="2">
        <f t="shared" si="0"/>
        <v>39</v>
      </c>
      <c r="K25" s="3">
        <v>39</v>
      </c>
    </row>
    <row r="26" spans="1:11" x14ac:dyDescent="0.25">
      <c r="A26" s="2">
        <v>15</v>
      </c>
      <c r="B26" t="s">
        <v>26</v>
      </c>
      <c r="C26" s="2">
        <v>2002</v>
      </c>
      <c r="D26" t="s">
        <v>18</v>
      </c>
      <c r="G26" s="2">
        <v>36</v>
      </c>
      <c r="J26" s="2">
        <f t="shared" si="0"/>
        <v>36</v>
      </c>
      <c r="K26" s="3">
        <v>36</v>
      </c>
    </row>
    <row r="27" spans="1:11" x14ac:dyDescent="0.25">
      <c r="A27" s="2">
        <v>16</v>
      </c>
      <c r="B27" t="s">
        <v>27</v>
      </c>
      <c r="C27" s="2">
        <v>2003</v>
      </c>
      <c r="D27" t="s">
        <v>18</v>
      </c>
      <c r="G27" s="2">
        <v>32</v>
      </c>
      <c r="J27" s="2">
        <f t="shared" si="0"/>
        <v>32</v>
      </c>
      <c r="K27" s="3">
        <v>32</v>
      </c>
    </row>
    <row r="28" spans="1:11" x14ac:dyDescent="0.25">
      <c r="A28" s="2">
        <v>17</v>
      </c>
      <c r="B28" t="s">
        <v>28</v>
      </c>
      <c r="C28" s="2">
        <v>2002</v>
      </c>
      <c r="D28" t="s">
        <v>18</v>
      </c>
      <c r="G28" s="2">
        <v>29</v>
      </c>
      <c r="J28" s="2">
        <f t="shared" si="0"/>
        <v>29</v>
      </c>
      <c r="K28" s="3">
        <v>29</v>
      </c>
    </row>
    <row r="29" spans="1:11" x14ac:dyDescent="0.25">
      <c r="B29" t="s">
        <v>161</v>
      </c>
      <c r="C29" s="2">
        <v>2002</v>
      </c>
      <c r="D29" t="s">
        <v>156</v>
      </c>
      <c r="E29" t="s">
        <v>157</v>
      </c>
      <c r="F29" s="2">
        <v>29</v>
      </c>
      <c r="J29" s="2">
        <f t="shared" si="0"/>
        <v>29</v>
      </c>
      <c r="K29" s="3">
        <v>29</v>
      </c>
    </row>
    <row r="30" spans="1:11" x14ac:dyDescent="0.25">
      <c r="A30" s="2">
        <v>19</v>
      </c>
      <c r="B30" t="s">
        <v>30</v>
      </c>
      <c r="C30" s="2">
        <v>2003</v>
      </c>
      <c r="D30" t="s">
        <v>18</v>
      </c>
      <c r="G30" s="2">
        <v>24</v>
      </c>
      <c r="J30" s="2">
        <f t="shared" si="0"/>
        <v>24</v>
      </c>
      <c r="K30" s="3">
        <v>24</v>
      </c>
    </row>
    <row r="31" spans="1:11" x14ac:dyDescent="0.25">
      <c r="A31" s="2">
        <v>20</v>
      </c>
      <c r="B31" t="s">
        <v>31</v>
      </c>
      <c r="C31" s="2">
        <v>2003</v>
      </c>
      <c r="D31" t="s">
        <v>18</v>
      </c>
      <c r="G31" s="2">
        <v>22</v>
      </c>
      <c r="J31" s="2">
        <f t="shared" si="0"/>
        <v>22</v>
      </c>
      <c r="K31" s="3">
        <v>22</v>
      </c>
    </row>
    <row r="32" spans="1:11" x14ac:dyDescent="0.25">
      <c r="A32" s="2">
        <v>21</v>
      </c>
      <c r="B32" t="s">
        <v>32</v>
      </c>
      <c r="C32" s="2">
        <v>2003</v>
      </c>
      <c r="D32" t="s">
        <v>18</v>
      </c>
      <c r="G32" s="2">
        <v>21</v>
      </c>
      <c r="J32" s="2">
        <f t="shared" si="0"/>
        <v>21</v>
      </c>
      <c r="K32" s="3">
        <v>21</v>
      </c>
    </row>
    <row r="33" spans="1:11" x14ac:dyDescent="0.25">
      <c r="A33" s="2">
        <v>22</v>
      </c>
      <c r="B33" t="s">
        <v>163</v>
      </c>
      <c r="C33" s="2">
        <v>2001</v>
      </c>
      <c r="D33" t="s">
        <v>115</v>
      </c>
      <c r="E33" t="s">
        <v>157</v>
      </c>
      <c r="F33" s="2">
        <v>19</v>
      </c>
      <c r="J33" s="2">
        <f t="shared" si="0"/>
        <v>19</v>
      </c>
      <c r="K33" s="3">
        <v>19</v>
      </c>
    </row>
    <row r="34" spans="1:11" x14ac:dyDescent="0.25">
      <c r="A34" s="2">
        <v>23</v>
      </c>
      <c r="B34" t="s">
        <v>260</v>
      </c>
      <c r="C34" s="2">
        <v>2001</v>
      </c>
      <c r="D34" t="s">
        <v>13</v>
      </c>
      <c r="I34" s="2">
        <v>18</v>
      </c>
      <c r="J34" s="2">
        <f t="shared" si="0"/>
        <v>18</v>
      </c>
      <c r="K34" s="3">
        <v>18</v>
      </c>
    </row>
    <row r="35" spans="1:11" x14ac:dyDescent="0.25">
      <c r="A35" s="2">
        <v>24</v>
      </c>
      <c r="B35" t="s">
        <v>165</v>
      </c>
      <c r="C35" s="2">
        <v>2002</v>
      </c>
      <c r="D35" t="s">
        <v>10</v>
      </c>
      <c r="E35" t="s">
        <v>157</v>
      </c>
      <c r="F35" s="2">
        <v>17</v>
      </c>
      <c r="J35" s="2">
        <f t="shared" si="0"/>
        <v>17</v>
      </c>
      <c r="K35" s="3">
        <v>17</v>
      </c>
    </row>
    <row r="36" spans="1:11" x14ac:dyDescent="0.25">
      <c r="B36" t="s">
        <v>261</v>
      </c>
      <c r="C36" s="2">
        <v>2001</v>
      </c>
      <c r="D36" t="s">
        <v>13</v>
      </c>
      <c r="I36" s="2">
        <v>17</v>
      </c>
      <c r="J36" s="2">
        <f t="shared" si="0"/>
        <v>17</v>
      </c>
      <c r="K36" s="3">
        <v>17</v>
      </c>
    </row>
    <row r="37" spans="1:11" x14ac:dyDescent="0.25">
      <c r="A37" s="2">
        <v>26</v>
      </c>
      <c r="B37" t="s">
        <v>166</v>
      </c>
      <c r="C37" s="2">
        <v>2003</v>
      </c>
      <c r="D37" t="s">
        <v>13</v>
      </c>
      <c r="I37" s="2">
        <v>16</v>
      </c>
      <c r="J37" s="2">
        <f t="shared" si="0"/>
        <v>16</v>
      </c>
      <c r="K37" s="3">
        <v>16</v>
      </c>
    </row>
    <row r="39" spans="1:11" ht="15.75" x14ac:dyDescent="0.25">
      <c r="A39" s="5" t="s">
        <v>2</v>
      </c>
      <c r="B39" s="5"/>
      <c r="C39" s="5"/>
      <c r="D39" s="5"/>
      <c r="E39" s="5"/>
      <c r="F39" s="5"/>
      <c r="G39" s="5"/>
      <c r="H39" s="5"/>
      <c r="I39" s="5"/>
      <c r="J39" s="5"/>
    </row>
    <row r="41" spans="1:11" ht="45" x14ac:dyDescent="0.25">
      <c r="A41" s="1" t="s">
        <v>3</v>
      </c>
      <c r="B41" s="1" t="s">
        <v>4</v>
      </c>
      <c r="C41" s="1" t="s">
        <v>5</v>
      </c>
      <c r="D41" s="1" t="s">
        <v>6</v>
      </c>
      <c r="E41" s="1" t="s">
        <v>7</v>
      </c>
      <c r="F41" s="1">
        <v>1</v>
      </c>
      <c r="G41" s="1">
        <v>2</v>
      </c>
      <c r="H41" s="1">
        <v>3</v>
      </c>
      <c r="I41" s="1">
        <v>4</v>
      </c>
      <c r="J41" s="1" t="s">
        <v>8</v>
      </c>
      <c r="K41" s="4" t="s">
        <v>262</v>
      </c>
    </row>
    <row r="42" spans="1:11" x14ac:dyDescent="0.25">
      <c r="A42" s="2">
        <v>1</v>
      </c>
      <c r="B42" t="s">
        <v>11</v>
      </c>
      <c r="C42" s="2">
        <v>2001</v>
      </c>
      <c r="D42" t="s">
        <v>10</v>
      </c>
      <c r="F42" s="2">
        <v>13</v>
      </c>
      <c r="G42" s="2">
        <v>45</v>
      </c>
      <c r="H42" s="2">
        <v>50</v>
      </c>
      <c r="J42" s="2">
        <f t="shared" ref="J42:J74" si="1">SUM(F42:I42)</f>
        <v>108</v>
      </c>
      <c r="K42" s="2">
        <v>108</v>
      </c>
    </row>
    <row r="43" spans="1:11" x14ac:dyDescent="0.25">
      <c r="A43" s="2">
        <v>2</v>
      </c>
      <c r="B43" t="s">
        <v>9</v>
      </c>
      <c r="C43" s="2">
        <v>2001</v>
      </c>
      <c r="D43" t="s">
        <v>10</v>
      </c>
      <c r="F43" s="2">
        <v>18</v>
      </c>
      <c r="G43" s="2">
        <v>50</v>
      </c>
      <c r="H43" s="2">
        <v>29</v>
      </c>
      <c r="I43" s="2">
        <v>26</v>
      </c>
      <c r="J43" s="2">
        <f t="shared" si="1"/>
        <v>123</v>
      </c>
      <c r="K43" s="2">
        <v>105</v>
      </c>
    </row>
    <row r="44" spans="1:11" x14ac:dyDescent="0.25">
      <c r="A44" s="2">
        <v>3</v>
      </c>
      <c r="B44" t="s">
        <v>167</v>
      </c>
      <c r="C44" s="2">
        <v>2002</v>
      </c>
      <c r="D44" t="s">
        <v>115</v>
      </c>
      <c r="E44" t="s">
        <v>157</v>
      </c>
      <c r="F44" s="2">
        <v>50</v>
      </c>
      <c r="I44" s="2">
        <v>50</v>
      </c>
      <c r="J44" s="2">
        <f t="shared" si="1"/>
        <v>100</v>
      </c>
      <c r="K44" s="3">
        <v>100</v>
      </c>
    </row>
    <row r="45" spans="1:11" x14ac:dyDescent="0.25">
      <c r="A45" s="2">
        <v>4</v>
      </c>
      <c r="B45" t="s">
        <v>109</v>
      </c>
      <c r="C45" s="2">
        <v>2003</v>
      </c>
      <c r="D45" t="s">
        <v>110</v>
      </c>
      <c r="E45" t="s">
        <v>111</v>
      </c>
      <c r="F45" s="2">
        <v>21</v>
      </c>
      <c r="H45" s="2">
        <v>40</v>
      </c>
      <c r="I45" s="2">
        <v>29</v>
      </c>
      <c r="J45" s="2">
        <f t="shared" si="1"/>
        <v>90</v>
      </c>
      <c r="K45" s="2">
        <v>90</v>
      </c>
    </row>
    <row r="46" spans="1:11" x14ac:dyDescent="0.25">
      <c r="A46" s="2">
        <v>5</v>
      </c>
      <c r="B46" t="s">
        <v>168</v>
      </c>
      <c r="C46" s="2">
        <v>2002</v>
      </c>
      <c r="D46" t="s">
        <v>156</v>
      </c>
      <c r="E46" t="s">
        <v>157</v>
      </c>
      <c r="F46" s="2">
        <v>45</v>
      </c>
      <c r="I46" s="2">
        <v>45</v>
      </c>
      <c r="J46" s="2">
        <f t="shared" si="1"/>
        <v>90</v>
      </c>
      <c r="K46" s="3">
        <v>80</v>
      </c>
    </row>
    <row r="47" spans="1:11" x14ac:dyDescent="0.25">
      <c r="A47" s="2">
        <v>6</v>
      </c>
      <c r="B47" t="s">
        <v>170</v>
      </c>
      <c r="C47" s="2">
        <v>2001</v>
      </c>
      <c r="D47" t="s">
        <v>156</v>
      </c>
      <c r="E47" t="s">
        <v>157</v>
      </c>
      <c r="F47" s="2">
        <v>36</v>
      </c>
      <c r="I47" s="2">
        <v>40</v>
      </c>
      <c r="J47" s="2">
        <f t="shared" si="1"/>
        <v>76</v>
      </c>
      <c r="K47" s="3">
        <v>76</v>
      </c>
    </row>
    <row r="48" spans="1:11" x14ac:dyDescent="0.25">
      <c r="A48" s="2">
        <v>7</v>
      </c>
      <c r="B48" t="s">
        <v>171</v>
      </c>
      <c r="C48" s="2">
        <v>2003</v>
      </c>
      <c r="D48" t="s">
        <v>156</v>
      </c>
      <c r="E48" t="s">
        <v>157</v>
      </c>
      <c r="F48" s="2">
        <v>32</v>
      </c>
      <c r="I48" s="2">
        <v>32</v>
      </c>
      <c r="J48" s="2">
        <f t="shared" si="1"/>
        <v>64</v>
      </c>
      <c r="K48" s="3">
        <v>64</v>
      </c>
    </row>
    <row r="49" spans="1:11" x14ac:dyDescent="0.25">
      <c r="A49" s="2">
        <v>8</v>
      </c>
      <c r="B49" t="s">
        <v>108</v>
      </c>
      <c r="C49" s="2">
        <v>2001</v>
      </c>
      <c r="D49" t="s">
        <v>10</v>
      </c>
      <c r="F49" s="2">
        <v>14</v>
      </c>
      <c r="H49" s="2">
        <v>45</v>
      </c>
      <c r="J49" s="2">
        <f t="shared" si="1"/>
        <v>59</v>
      </c>
      <c r="K49" s="3">
        <v>59</v>
      </c>
    </row>
    <row r="50" spans="1:11" x14ac:dyDescent="0.25">
      <c r="A50" s="2">
        <v>9</v>
      </c>
      <c r="B50" t="s">
        <v>113</v>
      </c>
      <c r="C50" s="2">
        <v>2001</v>
      </c>
      <c r="D50" t="s">
        <v>110</v>
      </c>
      <c r="E50" t="s">
        <v>111</v>
      </c>
      <c r="F50" s="2">
        <v>24</v>
      </c>
      <c r="H50" s="2">
        <v>32</v>
      </c>
      <c r="J50" s="2">
        <f t="shared" si="1"/>
        <v>56</v>
      </c>
      <c r="K50" s="3">
        <v>56</v>
      </c>
    </row>
    <row r="51" spans="1:11" x14ac:dyDescent="0.25">
      <c r="A51" s="2">
        <v>10</v>
      </c>
      <c r="B51" t="s">
        <v>112</v>
      </c>
      <c r="C51" s="2">
        <v>2003</v>
      </c>
      <c r="D51" t="s">
        <v>110</v>
      </c>
      <c r="E51" t="s">
        <v>111</v>
      </c>
      <c r="F51" s="2">
        <v>19</v>
      </c>
      <c r="H51" s="2">
        <v>36</v>
      </c>
      <c r="J51" s="2">
        <f t="shared" si="1"/>
        <v>55</v>
      </c>
      <c r="K51" s="3">
        <v>55</v>
      </c>
    </row>
    <row r="52" spans="1:11" x14ac:dyDescent="0.25">
      <c r="A52" s="2">
        <v>11</v>
      </c>
      <c r="B52" t="s">
        <v>14</v>
      </c>
      <c r="C52" s="2">
        <v>2002</v>
      </c>
      <c r="D52" t="s">
        <v>13</v>
      </c>
      <c r="G52" s="2">
        <v>36</v>
      </c>
      <c r="I52" s="2">
        <v>17</v>
      </c>
      <c r="J52" s="2">
        <f t="shared" si="1"/>
        <v>53</v>
      </c>
      <c r="K52" s="3">
        <v>53</v>
      </c>
    </row>
    <row r="53" spans="1:11" x14ac:dyDescent="0.25">
      <c r="A53" s="2">
        <v>12</v>
      </c>
      <c r="B53" t="s">
        <v>16</v>
      </c>
      <c r="C53" s="2">
        <v>2002</v>
      </c>
      <c r="D53" t="s">
        <v>13</v>
      </c>
      <c r="G53" s="2">
        <v>29</v>
      </c>
      <c r="I53" s="2">
        <v>16</v>
      </c>
      <c r="J53" s="2">
        <f t="shared" si="1"/>
        <v>45</v>
      </c>
      <c r="K53" s="3">
        <v>45</v>
      </c>
    </row>
    <row r="54" spans="1:11" x14ac:dyDescent="0.25">
      <c r="A54" s="2">
        <v>13</v>
      </c>
      <c r="B54" t="s">
        <v>116</v>
      </c>
      <c r="C54" s="2">
        <v>2003</v>
      </c>
      <c r="D54" t="s">
        <v>115</v>
      </c>
      <c r="E54" t="s">
        <v>105</v>
      </c>
      <c r="F54" s="2">
        <v>17</v>
      </c>
      <c r="H54" s="2">
        <v>24</v>
      </c>
      <c r="J54" s="2">
        <f t="shared" si="1"/>
        <v>41</v>
      </c>
      <c r="K54" s="3">
        <v>41</v>
      </c>
    </row>
    <row r="55" spans="1:11" x14ac:dyDescent="0.25">
      <c r="A55" s="2">
        <v>14</v>
      </c>
      <c r="B55" t="s">
        <v>12</v>
      </c>
      <c r="C55" s="2">
        <v>2001</v>
      </c>
      <c r="D55" t="s">
        <v>13</v>
      </c>
      <c r="G55" s="2">
        <v>40</v>
      </c>
      <c r="J55" s="2">
        <f t="shared" si="1"/>
        <v>40</v>
      </c>
      <c r="K55" s="3">
        <v>40</v>
      </c>
    </row>
    <row r="56" spans="1:11" x14ac:dyDescent="0.25">
      <c r="B56" t="s">
        <v>169</v>
      </c>
      <c r="C56" s="2">
        <v>2001</v>
      </c>
      <c r="D56" t="s">
        <v>156</v>
      </c>
      <c r="E56" t="s">
        <v>157</v>
      </c>
      <c r="F56" s="2">
        <v>40</v>
      </c>
      <c r="J56" s="2">
        <f t="shared" si="1"/>
        <v>40</v>
      </c>
      <c r="K56" s="3">
        <v>40</v>
      </c>
    </row>
    <row r="57" spans="1:11" x14ac:dyDescent="0.25">
      <c r="B57" t="s">
        <v>177</v>
      </c>
      <c r="C57" s="2">
        <v>2002</v>
      </c>
      <c r="D57" t="s">
        <v>156</v>
      </c>
      <c r="E57" t="s">
        <v>157</v>
      </c>
      <c r="F57" s="2">
        <v>16</v>
      </c>
      <c r="I57" s="2">
        <v>24</v>
      </c>
      <c r="J57" s="2">
        <f t="shared" si="1"/>
        <v>40</v>
      </c>
      <c r="K57" s="3">
        <v>40</v>
      </c>
    </row>
    <row r="58" spans="1:11" x14ac:dyDescent="0.25">
      <c r="A58" s="2">
        <v>17</v>
      </c>
      <c r="B58" t="s">
        <v>184</v>
      </c>
      <c r="C58">
        <v>2002</v>
      </c>
      <c r="D58" t="s">
        <v>156</v>
      </c>
      <c r="E58" t="s">
        <v>157</v>
      </c>
      <c r="I58" s="2">
        <v>36</v>
      </c>
      <c r="J58" s="2">
        <f t="shared" si="1"/>
        <v>36</v>
      </c>
      <c r="K58" s="3">
        <v>36</v>
      </c>
    </row>
    <row r="59" spans="1:11" x14ac:dyDescent="0.25">
      <c r="A59" s="2">
        <v>18</v>
      </c>
      <c r="B59" t="s">
        <v>19</v>
      </c>
      <c r="C59" s="2">
        <v>2002</v>
      </c>
      <c r="D59" t="s">
        <v>13</v>
      </c>
      <c r="G59" s="2">
        <v>24</v>
      </c>
      <c r="I59" s="2">
        <v>11</v>
      </c>
      <c r="J59" s="2">
        <f t="shared" si="1"/>
        <v>35</v>
      </c>
      <c r="K59" s="3">
        <v>35</v>
      </c>
    </row>
    <row r="60" spans="1:11" x14ac:dyDescent="0.25">
      <c r="A60" s="2">
        <v>19</v>
      </c>
      <c r="B60" t="s">
        <v>15</v>
      </c>
      <c r="C60" s="2">
        <v>2001</v>
      </c>
      <c r="D60" t="s">
        <v>13</v>
      </c>
      <c r="G60" s="2">
        <v>32</v>
      </c>
      <c r="J60" s="2">
        <f t="shared" si="1"/>
        <v>32</v>
      </c>
      <c r="K60" s="3">
        <v>32</v>
      </c>
    </row>
    <row r="61" spans="1:11" x14ac:dyDescent="0.25">
      <c r="A61" s="2">
        <v>20</v>
      </c>
      <c r="B61" t="s">
        <v>172</v>
      </c>
      <c r="C61" s="2">
        <v>2002</v>
      </c>
      <c r="D61" t="s">
        <v>173</v>
      </c>
      <c r="E61" t="s">
        <v>157</v>
      </c>
      <c r="F61" s="2">
        <v>29</v>
      </c>
      <c r="J61" s="2">
        <f t="shared" si="1"/>
        <v>29</v>
      </c>
      <c r="K61" s="3">
        <v>29</v>
      </c>
    </row>
    <row r="62" spans="1:11" x14ac:dyDescent="0.25">
      <c r="A62" s="2">
        <v>21</v>
      </c>
      <c r="B62" t="s">
        <v>114</v>
      </c>
      <c r="C62" s="2">
        <v>2003</v>
      </c>
      <c r="D62" t="s">
        <v>115</v>
      </c>
      <c r="E62" t="s">
        <v>105</v>
      </c>
      <c r="H62" s="2">
        <v>26</v>
      </c>
      <c r="J62" s="2">
        <f t="shared" si="1"/>
        <v>26</v>
      </c>
      <c r="K62" s="3">
        <v>26</v>
      </c>
    </row>
    <row r="63" spans="1:11" x14ac:dyDescent="0.25">
      <c r="B63" t="s">
        <v>17</v>
      </c>
      <c r="C63" s="2">
        <v>2003</v>
      </c>
      <c r="D63" t="s">
        <v>18</v>
      </c>
      <c r="G63" s="2">
        <v>26</v>
      </c>
      <c r="J63" s="2">
        <f t="shared" si="1"/>
        <v>26</v>
      </c>
      <c r="K63" s="3">
        <v>26</v>
      </c>
    </row>
    <row r="64" spans="1:11" x14ac:dyDescent="0.25">
      <c r="B64" t="s">
        <v>174</v>
      </c>
      <c r="C64" s="2">
        <v>2001</v>
      </c>
      <c r="D64" t="s">
        <v>173</v>
      </c>
      <c r="E64" t="s">
        <v>157</v>
      </c>
      <c r="F64" s="2">
        <v>26</v>
      </c>
      <c r="J64" s="2">
        <f t="shared" si="1"/>
        <v>26</v>
      </c>
      <c r="K64" s="3">
        <v>26</v>
      </c>
    </row>
    <row r="65" spans="1:11" x14ac:dyDescent="0.25">
      <c r="A65" s="2">
        <v>24</v>
      </c>
      <c r="B65" t="s">
        <v>175</v>
      </c>
      <c r="C65" s="2">
        <v>2002</v>
      </c>
      <c r="D65" t="s">
        <v>173</v>
      </c>
      <c r="E65" t="s">
        <v>157</v>
      </c>
      <c r="F65" s="2">
        <v>22</v>
      </c>
      <c r="J65" s="2">
        <f t="shared" si="1"/>
        <v>22</v>
      </c>
      <c r="K65" s="3">
        <v>22</v>
      </c>
    </row>
    <row r="66" spans="1:11" x14ac:dyDescent="0.25">
      <c r="A66" s="2">
        <v>25</v>
      </c>
      <c r="B66" t="s">
        <v>176</v>
      </c>
      <c r="C66" s="2">
        <v>2003</v>
      </c>
      <c r="D66" t="s">
        <v>173</v>
      </c>
      <c r="E66" t="s">
        <v>157</v>
      </c>
      <c r="F66" s="2">
        <v>20</v>
      </c>
      <c r="J66" s="2">
        <f t="shared" si="1"/>
        <v>20</v>
      </c>
      <c r="K66" s="3">
        <v>20</v>
      </c>
    </row>
    <row r="67" spans="1:11" x14ac:dyDescent="0.25">
      <c r="A67" s="2">
        <v>26</v>
      </c>
      <c r="B67" t="s">
        <v>183</v>
      </c>
      <c r="C67">
        <v>2002</v>
      </c>
      <c r="D67" t="s">
        <v>13</v>
      </c>
      <c r="E67" t="s">
        <v>157</v>
      </c>
      <c r="I67" s="2">
        <v>18</v>
      </c>
      <c r="J67" s="2">
        <f t="shared" si="1"/>
        <v>18</v>
      </c>
      <c r="K67" s="3">
        <v>18</v>
      </c>
    </row>
    <row r="68" spans="1:11" x14ac:dyDescent="0.25">
      <c r="A68" s="2">
        <v>27</v>
      </c>
      <c r="B68" t="s">
        <v>178</v>
      </c>
      <c r="C68" s="2">
        <v>2003</v>
      </c>
      <c r="D68" t="s">
        <v>115</v>
      </c>
      <c r="E68" t="s">
        <v>157</v>
      </c>
      <c r="F68" s="2">
        <v>15</v>
      </c>
      <c r="J68" s="2">
        <f t="shared" si="1"/>
        <v>15</v>
      </c>
      <c r="K68" s="3">
        <v>15</v>
      </c>
    </row>
    <row r="69" spans="1:11" x14ac:dyDescent="0.25">
      <c r="B69" t="s">
        <v>263</v>
      </c>
      <c r="C69">
        <v>2002</v>
      </c>
      <c r="D69" t="s">
        <v>13</v>
      </c>
      <c r="I69" s="2">
        <v>15</v>
      </c>
      <c r="J69" s="2">
        <f t="shared" si="1"/>
        <v>15</v>
      </c>
      <c r="K69" s="3">
        <v>15</v>
      </c>
    </row>
    <row r="70" spans="1:11" x14ac:dyDescent="0.25">
      <c r="A70" s="2">
        <v>29</v>
      </c>
      <c r="B70" t="s">
        <v>182</v>
      </c>
      <c r="C70">
        <v>2002</v>
      </c>
      <c r="D70" t="s">
        <v>13</v>
      </c>
      <c r="E70" t="s">
        <v>157</v>
      </c>
      <c r="I70" s="2">
        <v>14</v>
      </c>
      <c r="J70" s="2">
        <f t="shared" si="1"/>
        <v>14</v>
      </c>
      <c r="K70" s="3">
        <v>14</v>
      </c>
    </row>
    <row r="71" spans="1:11" x14ac:dyDescent="0.25">
      <c r="A71" s="2">
        <v>30</v>
      </c>
      <c r="B71" t="s">
        <v>264</v>
      </c>
      <c r="C71">
        <v>2001</v>
      </c>
      <c r="D71" t="s">
        <v>13</v>
      </c>
      <c r="I71" s="2">
        <v>13</v>
      </c>
      <c r="J71" s="2">
        <f t="shared" si="1"/>
        <v>13</v>
      </c>
      <c r="K71" s="3">
        <v>13</v>
      </c>
    </row>
    <row r="72" spans="1:11" x14ac:dyDescent="0.25">
      <c r="A72" s="2">
        <v>31</v>
      </c>
      <c r="B72" t="s">
        <v>179</v>
      </c>
      <c r="C72" s="2">
        <v>2002</v>
      </c>
      <c r="D72" t="s">
        <v>115</v>
      </c>
      <c r="E72" t="s">
        <v>157</v>
      </c>
      <c r="F72" s="2">
        <v>12</v>
      </c>
      <c r="J72" s="2">
        <f t="shared" si="1"/>
        <v>12</v>
      </c>
      <c r="K72" s="3">
        <v>12</v>
      </c>
    </row>
    <row r="73" spans="1:11" x14ac:dyDescent="0.25">
      <c r="B73" t="s">
        <v>265</v>
      </c>
      <c r="C73" s="2">
        <v>2003</v>
      </c>
      <c r="D73" t="s">
        <v>13</v>
      </c>
      <c r="I73" s="2">
        <v>12</v>
      </c>
      <c r="J73" s="2">
        <f t="shared" si="1"/>
        <v>12</v>
      </c>
      <c r="K73" s="3">
        <v>12</v>
      </c>
    </row>
    <row r="74" spans="1:11" x14ac:dyDescent="0.25">
      <c r="A74" s="2">
        <v>33</v>
      </c>
      <c r="B74" t="s">
        <v>180</v>
      </c>
      <c r="C74" s="2">
        <v>2002</v>
      </c>
      <c r="D74" t="s">
        <v>173</v>
      </c>
      <c r="E74" t="s">
        <v>157</v>
      </c>
      <c r="F74" s="2">
        <v>11</v>
      </c>
      <c r="J74" s="2">
        <f t="shared" si="1"/>
        <v>11</v>
      </c>
      <c r="K74" s="3">
        <v>11</v>
      </c>
    </row>
    <row r="75" spans="1:11" x14ac:dyDescent="0.25">
      <c r="C75"/>
    </row>
    <row r="76" spans="1:11" x14ac:dyDescent="0.25">
      <c r="C76"/>
    </row>
    <row r="77" spans="1:11" ht="15.75" x14ac:dyDescent="0.25">
      <c r="A77" s="5" t="s">
        <v>35</v>
      </c>
      <c r="B77" s="5"/>
      <c r="C77" s="5"/>
      <c r="D77" s="5"/>
      <c r="E77" s="5"/>
      <c r="F77" s="5"/>
      <c r="G77" s="5"/>
      <c r="H77" s="5"/>
      <c r="I77" s="5"/>
      <c r="J77" s="5"/>
    </row>
    <row r="79" spans="1:11" ht="45" x14ac:dyDescent="0.25">
      <c r="A79" s="1" t="s">
        <v>3</v>
      </c>
      <c r="B79" s="1" t="s">
        <v>4</v>
      </c>
      <c r="C79" s="1" t="s">
        <v>5</v>
      </c>
      <c r="D79" s="1" t="s">
        <v>6</v>
      </c>
      <c r="E79" s="1" t="s">
        <v>7</v>
      </c>
      <c r="F79" s="1">
        <v>1</v>
      </c>
      <c r="G79" s="1">
        <v>2</v>
      </c>
      <c r="H79" s="1">
        <v>3</v>
      </c>
      <c r="I79" s="1">
        <v>4</v>
      </c>
      <c r="J79" s="1" t="s">
        <v>8</v>
      </c>
      <c r="K79" s="4" t="s">
        <v>262</v>
      </c>
    </row>
    <row r="80" spans="1:11" x14ac:dyDescent="0.25">
      <c r="A80" s="2">
        <v>1</v>
      </c>
      <c r="B80" t="s">
        <v>125</v>
      </c>
      <c r="C80" s="2">
        <v>2004</v>
      </c>
      <c r="D80" t="s">
        <v>118</v>
      </c>
      <c r="E80" t="s">
        <v>105</v>
      </c>
      <c r="F80" s="2">
        <v>50</v>
      </c>
      <c r="H80" s="2">
        <v>50</v>
      </c>
      <c r="I80" s="2">
        <v>50</v>
      </c>
      <c r="J80" s="2">
        <f t="shared" ref="J80:J111" si="2">SUM(F80:I80)</f>
        <v>150</v>
      </c>
      <c r="K80" s="2">
        <v>150</v>
      </c>
    </row>
    <row r="81" spans="1:11" x14ac:dyDescent="0.25">
      <c r="A81" s="2">
        <v>2</v>
      </c>
      <c r="B81" t="s">
        <v>36</v>
      </c>
      <c r="C81" s="2">
        <v>2005</v>
      </c>
      <c r="D81" t="s">
        <v>37</v>
      </c>
      <c r="F81" s="2">
        <v>45</v>
      </c>
      <c r="G81" s="2">
        <v>50</v>
      </c>
      <c r="H81" s="2">
        <v>40</v>
      </c>
      <c r="I81" s="2">
        <v>45</v>
      </c>
      <c r="J81" s="2">
        <f t="shared" si="2"/>
        <v>180</v>
      </c>
      <c r="K81" s="2">
        <v>135</v>
      </c>
    </row>
    <row r="82" spans="1:11" x14ac:dyDescent="0.25">
      <c r="A82" s="2">
        <v>3</v>
      </c>
      <c r="B82" t="s">
        <v>126</v>
      </c>
      <c r="C82" s="2">
        <v>2005</v>
      </c>
      <c r="D82" t="s">
        <v>118</v>
      </c>
      <c r="E82" t="s">
        <v>105</v>
      </c>
      <c r="F82" s="2">
        <v>50</v>
      </c>
      <c r="H82" s="2">
        <v>45</v>
      </c>
      <c r="I82" s="2">
        <v>29</v>
      </c>
      <c r="J82" s="2">
        <f t="shared" si="2"/>
        <v>124</v>
      </c>
      <c r="K82" s="3">
        <v>124</v>
      </c>
    </row>
    <row r="83" spans="1:11" x14ac:dyDescent="0.25">
      <c r="A83" s="2">
        <v>4</v>
      </c>
      <c r="B83" t="s">
        <v>38</v>
      </c>
      <c r="C83" s="2">
        <v>2005</v>
      </c>
      <c r="D83" t="s">
        <v>37</v>
      </c>
      <c r="F83" s="2">
        <v>40</v>
      </c>
      <c r="G83" s="2">
        <v>45</v>
      </c>
      <c r="H83" s="2">
        <v>36</v>
      </c>
      <c r="I83" s="2">
        <v>22</v>
      </c>
      <c r="J83" s="2">
        <f t="shared" si="2"/>
        <v>143</v>
      </c>
      <c r="K83" s="2">
        <v>121</v>
      </c>
    </row>
    <row r="84" spans="1:11" x14ac:dyDescent="0.25">
      <c r="A84" s="2">
        <v>5</v>
      </c>
      <c r="B84" t="s">
        <v>127</v>
      </c>
      <c r="C84" s="2">
        <v>2004</v>
      </c>
      <c r="D84" t="s">
        <v>120</v>
      </c>
      <c r="E84" t="s">
        <v>111</v>
      </c>
      <c r="F84" s="2">
        <v>45</v>
      </c>
      <c r="H84" s="2">
        <v>32</v>
      </c>
      <c r="I84" s="2">
        <v>40</v>
      </c>
      <c r="J84" s="2">
        <f t="shared" si="2"/>
        <v>117</v>
      </c>
      <c r="K84" s="3">
        <v>117</v>
      </c>
    </row>
    <row r="85" spans="1:11" x14ac:dyDescent="0.25">
      <c r="A85" s="2">
        <v>6</v>
      </c>
      <c r="B85" t="s">
        <v>32</v>
      </c>
      <c r="C85" s="2">
        <v>2005</v>
      </c>
      <c r="D85" t="s">
        <v>39</v>
      </c>
      <c r="E85" t="s">
        <v>40</v>
      </c>
      <c r="F85" s="2">
        <v>32</v>
      </c>
      <c r="G85" s="2">
        <v>40</v>
      </c>
      <c r="I85" s="2">
        <v>32</v>
      </c>
      <c r="J85" s="2">
        <f t="shared" si="2"/>
        <v>104</v>
      </c>
      <c r="K85" s="3">
        <v>104</v>
      </c>
    </row>
    <row r="86" spans="1:11" x14ac:dyDescent="0.25">
      <c r="A86" s="2">
        <v>7</v>
      </c>
      <c r="B86" t="s">
        <v>42</v>
      </c>
      <c r="C86" s="2">
        <v>2004</v>
      </c>
      <c r="D86" t="s">
        <v>43</v>
      </c>
      <c r="F86" s="2">
        <v>36</v>
      </c>
      <c r="G86" s="2">
        <v>32</v>
      </c>
      <c r="H86" s="2">
        <v>22</v>
      </c>
      <c r="I86" s="2">
        <v>21</v>
      </c>
      <c r="J86" s="2">
        <f t="shared" si="2"/>
        <v>111</v>
      </c>
      <c r="K86" s="3">
        <v>90</v>
      </c>
    </row>
    <row r="87" spans="1:11" x14ac:dyDescent="0.25">
      <c r="A87" s="2">
        <v>8</v>
      </c>
      <c r="B87" t="s">
        <v>41</v>
      </c>
      <c r="C87" s="2">
        <v>2005</v>
      </c>
      <c r="D87" t="s">
        <v>37</v>
      </c>
      <c r="F87" s="2">
        <v>29</v>
      </c>
      <c r="G87" s="2">
        <v>36</v>
      </c>
      <c r="I87" s="2">
        <v>24</v>
      </c>
      <c r="J87" s="2">
        <f t="shared" si="2"/>
        <v>89</v>
      </c>
      <c r="K87" s="3">
        <v>89</v>
      </c>
    </row>
    <row r="88" spans="1:11" x14ac:dyDescent="0.25">
      <c r="A88" s="2">
        <v>9</v>
      </c>
      <c r="B88" t="s">
        <v>191</v>
      </c>
      <c r="C88" s="2">
        <v>2004</v>
      </c>
      <c r="D88" t="s">
        <v>192</v>
      </c>
      <c r="E88" t="s">
        <v>40</v>
      </c>
      <c r="F88" s="2">
        <v>40</v>
      </c>
      <c r="I88" s="2">
        <v>36</v>
      </c>
      <c r="J88" s="2">
        <f t="shared" si="2"/>
        <v>76</v>
      </c>
      <c r="K88" s="3">
        <v>76</v>
      </c>
    </row>
    <row r="89" spans="1:11" x14ac:dyDescent="0.25">
      <c r="A89" s="2">
        <v>10</v>
      </c>
      <c r="B89" t="s">
        <v>130</v>
      </c>
      <c r="C89" s="2">
        <v>2004</v>
      </c>
      <c r="D89" t="s">
        <v>118</v>
      </c>
      <c r="E89" t="s">
        <v>105</v>
      </c>
      <c r="F89" s="2">
        <v>32</v>
      </c>
      <c r="H89" s="2">
        <v>24</v>
      </c>
      <c r="I89" s="2">
        <v>18</v>
      </c>
      <c r="J89" s="2">
        <f t="shared" si="2"/>
        <v>74</v>
      </c>
      <c r="K89" s="3">
        <v>74</v>
      </c>
    </row>
    <row r="90" spans="1:11" x14ac:dyDescent="0.25">
      <c r="A90" s="2">
        <v>11</v>
      </c>
      <c r="B90" t="s">
        <v>48</v>
      </c>
      <c r="C90" s="2">
        <v>2005</v>
      </c>
      <c r="D90" t="s">
        <v>49</v>
      </c>
      <c r="G90" s="2">
        <v>21</v>
      </c>
      <c r="H90" s="2">
        <v>21</v>
      </c>
      <c r="I90" s="2">
        <v>19</v>
      </c>
      <c r="J90" s="2">
        <f t="shared" si="2"/>
        <v>61</v>
      </c>
      <c r="K90" s="3">
        <v>61</v>
      </c>
    </row>
    <row r="91" spans="1:11" x14ac:dyDescent="0.25">
      <c r="A91" s="2">
        <v>12</v>
      </c>
      <c r="B91" t="s">
        <v>133</v>
      </c>
      <c r="C91" s="2">
        <v>2005</v>
      </c>
      <c r="D91" t="s">
        <v>120</v>
      </c>
      <c r="E91" t="s">
        <v>111</v>
      </c>
      <c r="F91" s="2">
        <v>22</v>
      </c>
      <c r="H91" s="2">
        <v>18</v>
      </c>
      <c r="I91" s="2">
        <v>15</v>
      </c>
      <c r="J91" s="2">
        <f t="shared" si="2"/>
        <v>55</v>
      </c>
      <c r="K91" s="3">
        <v>55</v>
      </c>
    </row>
    <row r="92" spans="1:11" x14ac:dyDescent="0.25">
      <c r="A92" s="2">
        <v>13</v>
      </c>
      <c r="B92" t="s">
        <v>128</v>
      </c>
      <c r="D92" t="s">
        <v>120</v>
      </c>
      <c r="E92" t="s">
        <v>111</v>
      </c>
      <c r="H92" s="2">
        <v>29</v>
      </c>
      <c r="I92" s="2">
        <v>26</v>
      </c>
      <c r="J92" s="2">
        <f t="shared" si="2"/>
        <v>55</v>
      </c>
      <c r="K92" s="3">
        <v>55</v>
      </c>
    </row>
    <row r="93" spans="1:11" x14ac:dyDescent="0.25">
      <c r="A93" s="2">
        <v>14</v>
      </c>
      <c r="B93" t="s">
        <v>45</v>
      </c>
      <c r="C93" s="2">
        <v>2005</v>
      </c>
      <c r="D93" t="s">
        <v>37</v>
      </c>
      <c r="F93" s="2">
        <v>24</v>
      </c>
      <c r="G93" s="2">
        <v>26</v>
      </c>
      <c r="J93" s="2">
        <f t="shared" si="2"/>
        <v>50</v>
      </c>
      <c r="K93" s="3">
        <v>50</v>
      </c>
    </row>
    <row r="94" spans="1:11" x14ac:dyDescent="0.25">
      <c r="A94" s="2">
        <v>15</v>
      </c>
      <c r="B94" t="s">
        <v>44</v>
      </c>
      <c r="C94" s="2">
        <v>2005</v>
      </c>
      <c r="D94" t="s">
        <v>37</v>
      </c>
      <c r="G94" s="2">
        <v>29</v>
      </c>
      <c r="I94" s="2">
        <v>20</v>
      </c>
      <c r="J94" s="2">
        <f t="shared" si="2"/>
        <v>49</v>
      </c>
      <c r="K94" s="3">
        <v>49</v>
      </c>
    </row>
    <row r="95" spans="1:11" x14ac:dyDescent="0.25">
      <c r="A95" s="2">
        <v>16</v>
      </c>
      <c r="B95" t="s">
        <v>193</v>
      </c>
      <c r="C95" s="2">
        <v>2004</v>
      </c>
      <c r="D95" t="s">
        <v>118</v>
      </c>
      <c r="E95" t="s">
        <v>157</v>
      </c>
      <c r="F95" s="2">
        <v>29</v>
      </c>
      <c r="I95" s="2">
        <v>17</v>
      </c>
      <c r="J95" s="2">
        <f t="shared" si="2"/>
        <v>46</v>
      </c>
      <c r="K95" s="3">
        <v>46</v>
      </c>
    </row>
    <row r="96" spans="1:11" x14ac:dyDescent="0.25">
      <c r="A96" s="2">
        <v>17</v>
      </c>
      <c r="B96" t="s">
        <v>131</v>
      </c>
      <c r="C96" s="2">
        <v>2005</v>
      </c>
      <c r="D96" t="s">
        <v>120</v>
      </c>
      <c r="E96" t="s">
        <v>111</v>
      </c>
      <c r="F96" s="2">
        <v>21</v>
      </c>
      <c r="H96" s="2">
        <v>20</v>
      </c>
      <c r="J96" s="2">
        <f t="shared" si="2"/>
        <v>41</v>
      </c>
      <c r="K96" s="3">
        <v>41</v>
      </c>
    </row>
    <row r="97" spans="1:11" x14ac:dyDescent="0.25">
      <c r="A97" s="2">
        <v>18</v>
      </c>
      <c r="B97" t="s">
        <v>214</v>
      </c>
      <c r="C97" s="2">
        <v>2005</v>
      </c>
      <c r="D97" t="s">
        <v>196</v>
      </c>
      <c r="E97" t="s">
        <v>157</v>
      </c>
      <c r="F97" s="2">
        <v>36</v>
      </c>
      <c r="J97" s="2">
        <f t="shared" si="2"/>
        <v>36</v>
      </c>
      <c r="K97" s="3">
        <v>36</v>
      </c>
    </row>
    <row r="98" spans="1:11" x14ac:dyDescent="0.25">
      <c r="A98" s="2">
        <v>19</v>
      </c>
      <c r="B98" t="s">
        <v>132</v>
      </c>
      <c r="C98" s="2">
        <v>2004</v>
      </c>
      <c r="D98" t="s">
        <v>118</v>
      </c>
      <c r="E98" t="s">
        <v>105</v>
      </c>
      <c r="H98" s="2">
        <v>19</v>
      </c>
      <c r="I98" s="2">
        <v>12</v>
      </c>
      <c r="J98" s="2">
        <f t="shared" si="2"/>
        <v>31</v>
      </c>
      <c r="K98" s="3">
        <v>31</v>
      </c>
    </row>
    <row r="99" spans="1:11" x14ac:dyDescent="0.25">
      <c r="A99" s="2">
        <v>20</v>
      </c>
      <c r="B99" t="s">
        <v>134</v>
      </c>
      <c r="D99" t="s">
        <v>120</v>
      </c>
      <c r="E99" t="s">
        <v>111</v>
      </c>
      <c r="H99" s="2">
        <v>17</v>
      </c>
      <c r="I99" s="2">
        <v>14</v>
      </c>
      <c r="J99" s="2">
        <f t="shared" si="2"/>
        <v>31</v>
      </c>
      <c r="K99" s="3">
        <v>31</v>
      </c>
    </row>
    <row r="100" spans="1:11" x14ac:dyDescent="0.25">
      <c r="A100" s="2">
        <v>21</v>
      </c>
      <c r="B100" t="s">
        <v>135</v>
      </c>
      <c r="D100" t="s">
        <v>120</v>
      </c>
      <c r="E100" t="s">
        <v>111</v>
      </c>
      <c r="H100" s="2">
        <v>16</v>
      </c>
      <c r="I100" s="2">
        <v>11</v>
      </c>
      <c r="J100" s="2">
        <f t="shared" si="2"/>
        <v>27</v>
      </c>
      <c r="K100" s="3">
        <v>27</v>
      </c>
    </row>
    <row r="101" spans="1:11" x14ac:dyDescent="0.25">
      <c r="A101" s="2">
        <v>22</v>
      </c>
      <c r="B101" t="s">
        <v>129</v>
      </c>
      <c r="C101" s="2">
        <v>2004</v>
      </c>
      <c r="D101" t="s">
        <v>83</v>
      </c>
      <c r="H101" s="2">
        <v>26</v>
      </c>
      <c r="J101" s="2">
        <f t="shared" si="2"/>
        <v>26</v>
      </c>
      <c r="K101" s="3">
        <v>26</v>
      </c>
    </row>
    <row r="102" spans="1:11" x14ac:dyDescent="0.25">
      <c r="A102" s="2">
        <v>23</v>
      </c>
      <c r="B102" t="s">
        <v>194</v>
      </c>
      <c r="C102" s="2">
        <v>2004</v>
      </c>
      <c r="D102" t="s">
        <v>54</v>
      </c>
      <c r="E102" t="s">
        <v>157</v>
      </c>
      <c r="F102" s="2">
        <v>26</v>
      </c>
      <c r="J102" s="2">
        <f t="shared" si="2"/>
        <v>26</v>
      </c>
      <c r="K102" s="3">
        <v>26</v>
      </c>
    </row>
    <row r="103" spans="1:11" x14ac:dyDescent="0.25">
      <c r="A103" s="2">
        <v>24</v>
      </c>
      <c r="B103" t="s">
        <v>215</v>
      </c>
      <c r="C103" s="2">
        <v>2005</v>
      </c>
      <c r="D103" t="s">
        <v>196</v>
      </c>
      <c r="E103" t="s">
        <v>157</v>
      </c>
      <c r="F103" s="2">
        <v>26</v>
      </c>
      <c r="J103" s="2">
        <f t="shared" si="2"/>
        <v>26</v>
      </c>
      <c r="K103" s="3">
        <v>26</v>
      </c>
    </row>
    <row r="104" spans="1:11" x14ac:dyDescent="0.25">
      <c r="A104" s="2">
        <v>25</v>
      </c>
      <c r="B104" t="s">
        <v>136</v>
      </c>
      <c r="D104" t="s">
        <v>120</v>
      </c>
      <c r="E104" t="s">
        <v>111</v>
      </c>
      <c r="H104" s="2">
        <v>15</v>
      </c>
      <c r="I104" s="2">
        <v>10</v>
      </c>
      <c r="J104" s="2">
        <f t="shared" si="2"/>
        <v>25</v>
      </c>
      <c r="K104" s="3">
        <v>25</v>
      </c>
    </row>
    <row r="105" spans="1:11" x14ac:dyDescent="0.25">
      <c r="A105" s="2">
        <v>26</v>
      </c>
      <c r="B105" t="s">
        <v>46</v>
      </c>
      <c r="C105" s="2">
        <v>2005</v>
      </c>
      <c r="D105" t="s">
        <v>37</v>
      </c>
      <c r="G105" s="2">
        <v>24</v>
      </c>
      <c r="J105" s="2">
        <f t="shared" si="2"/>
        <v>24</v>
      </c>
      <c r="K105" s="3">
        <v>24</v>
      </c>
    </row>
    <row r="106" spans="1:11" x14ac:dyDescent="0.25">
      <c r="A106" s="2">
        <v>27</v>
      </c>
      <c r="B106" t="s">
        <v>195</v>
      </c>
      <c r="C106" s="2">
        <v>2004</v>
      </c>
      <c r="D106" t="s">
        <v>196</v>
      </c>
      <c r="E106" t="s">
        <v>157</v>
      </c>
      <c r="F106" s="2">
        <v>24</v>
      </c>
      <c r="J106" s="2">
        <f t="shared" si="2"/>
        <v>24</v>
      </c>
      <c r="K106" s="3">
        <v>24</v>
      </c>
    </row>
    <row r="107" spans="1:11" x14ac:dyDescent="0.25">
      <c r="A107" s="2">
        <v>28</v>
      </c>
      <c r="B107" t="s">
        <v>47</v>
      </c>
      <c r="C107" s="2">
        <v>2004</v>
      </c>
      <c r="D107" t="s">
        <v>18</v>
      </c>
      <c r="G107" s="2">
        <v>22</v>
      </c>
      <c r="J107" s="2">
        <f t="shared" si="2"/>
        <v>22</v>
      </c>
      <c r="K107" s="3">
        <v>22</v>
      </c>
    </row>
    <row r="108" spans="1:11" x14ac:dyDescent="0.25">
      <c r="A108" s="2">
        <v>29</v>
      </c>
      <c r="B108" t="s">
        <v>216</v>
      </c>
      <c r="C108" s="2">
        <v>2005</v>
      </c>
      <c r="D108" t="s">
        <v>196</v>
      </c>
      <c r="E108" t="s">
        <v>157</v>
      </c>
      <c r="F108" s="2">
        <v>20</v>
      </c>
      <c r="J108" s="2">
        <f t="shared" si="2"/>
        <v>20</v>
      </c>
      <c r="K108" s="3">
        <v>20</v>
      </c>
    </row>
    <row r="109" spans="1:11" x14ac:dyDescent="0.25">
      <c r="A109" s="2">
        <v>30</v>
      </c>
      <c r="B109" t="s">
        <v>197</v>
      </c>
      <c r="C109" s="2">
        <v>2004</v>
      </c>
      <c r="D109" t="s">
        <v>120</v>
      </c>
      <c r="E109" t="s">
        <v>181</v>
      </c>
      <c r="I109" s="2">
        <v>16</v>
      </c>
      <c r="J109" s="2">
        <f t="shared" si="2"/>
        <v>16</v>
      </c>
      <c r="K109" s="3">
        <v>16</v>
      </c>
    </row>
    <row r="110" spans="1:11" x14ac:dyDescent="0.25">
      <c r="A110" s="2">
        <v>31</v>
      </c>
      <c r="B110" t="s">
        <v>137</v>
      </c>
      <c r="C110" s="2">
        <v>2004</v>
      </c>
      <c r="D110" t="s">
        <v>120</v>
      </c>
      <c r="E110" t="s">
        <v>111</v>
      </c>
      <c r="H110" s="2">
        <v>14</v>
      </c>
      <c r="J110" s="2">
        <f t="shared" si="2"/>
        <v>14</v>
      </c>
      <c r="K110" s="3">
        <v>14</v>
      </c>
    </row>
    <row r="111" spans="1:11" x14ac:dyDescent="0.25">
      <c r="A111" s="2">
        <v>32</v>
      </c>
      <c r="B111" t="s">
        <v>48</v>
      </c>
      <c r="C111" s="2">
        <v>2005</v>
      </c>
      <c r="D111" t="s">
        <v>49</v>
      </c>
      <c r="I111" s="2">
        <v>13</v>
      </c>
      <c r="J111" s="2">
        <f t="shared" si="2"/>
        <v>13</v>
      </c>
      <c r="K111" s="3">
        <v>13</v>
      </c>
    </row>
    <row r="113" spans="1:11" ht="15.75" x14ac:dyDescent="0.25">
      <c r="A113" s="5" t="s">
        <v>34</v>
      </c>
      <c r="B113" s="5"/>
      <c r="C113" s="5"/>
      <c r="D113" s="5"/>
      <c r="E113" s="5"/>
      <c r="F113" s="5"/>
      <c r="G113" s="5"/>
      <c r="H113" s="5"/>
      <c r="I113" s="5"/>
      <c r="J113" s="5"/>
    </row>
    <row r="115" spans="1:11" ht="45" x14ac:dyDescent="0.25">
      <c r="A115" s="1" t="s">
        <v>3</v>
      </c>
      <c r="B115" s="1" t="s">
        <v>4</v>
      </c>
      <c r="C115" s="1" t="s">
        <v>5</v>
      </c>
      <c r="D115" s="1" t="s">
        <v>6</v>
      </c>
      <c r="E115" s="1" t="s">
        <v>7</v>
      </c>
      <c r="F115" s="1">
        <v>1</v>
      </c>
      <c r="G115" s="1">
        <v>2</v>
      </c>
      <c r="H115" s="1">
        <v>3</v>
      </c>
      <c r="I115" s="1">
        <v>4</v>
      </c>
      <c r="J115" s="1" t="s">
        <v>8</v>
      </c>
      <c r="K115" s="4" t="s">
        <v>262</v>
      </c>
    </row>
    <row r="116" spans="1:11" x14ac:dyDescent="0.25">
      <c r="A116" s="2">
        <v>1</v>
      </c>
      <c r="B116" t="s">
        <v>50</v>
      </c>
      <c r="C116" s="2">
        <v>2005</v>
      </c>
      <c r="D116" t="s">
        <v>37</v>
      </c>
      <c r="F116" s="2">
        <v>45</v>
      </c>
      <c r="G116" s="2">
        <v>50</v>
      </c>
      <c r="H116" s="2">
        <v>40</v>
      </c>
      <c r="I116" s="2">
        <v>36</v>
      </c>
      <c r="J116" s="2">
        <f>SUM(F116:I116)</f>
        <v>171</v>
      </c>
      <c r="K116" s="2">
        <v>145</v>
      </c>
    </row>
    <row r="117" spans="1:11" x14ac:dyDescent="0.25">
      <c r="A117" s="2">
        <v>2</v>
      </c>
      <c r="B117" t="s">
        <v>117</v>
      </c>
      <c r="C117" s="2">
        <v>2004</v>
      </c>
      <c r="D117" t="s">
        <v>118</v>
      </c>
      <c r="E117" t="s">
        <v>105</v>
      </c>
      <c r="F117" s="2">
        <v>50</v>
      </c>
      <c r="H117" s="2">
        <v>50</v>
      </c>
      <c r="I117" s="2">
        <v>45</v>
      </c>
      <c r="J117" s="2">
        <f>SUM(F117:I117)</f>
        <v>145</v>
      </c>
      <c r="K117" s="2">
        <v>145</v>
      </c>
    </row>
    <row r="118" spans="1:11" x14ac:dyDescent="0.25">
      <c r="A118" s="2">
        <v>3</v>
      </c>
      <c r="B118" t="s">
        <v>51</v>
      </c>
      <c r="C118" s="2">
        <v>2004</v>
      </c>
      <c r="D118" t="s">
        <v>49</v>
      </c>
      <c r="G118" s="2">
        <v>45</v>
      </c>
      <c r="H118" s="2">
        <v>45</v>
      </c>
      <c r="I118" s="2">
        <v>32</v>
      </c>
      <c r="J118" s="2">
        <f>SUM(F118:I118)</f>
        <v>122</v>
      </c>
      <c r="K118" s="2">
        <v>122</v>
      </c>
    </row>
    <row r="119" spans="1:11" x14ac:dyDescent="0.25">
      <c r="B119" t="s">
        <v>52</v>
      </c>
      <c r="C119" s="2">
        <v>2005</v>
      </c>
      <c r="D119" t="s">
        <v>37</v>
      </c>
      <c r="F119" s="2">
        <v>50</v>
      </c>
      <c r="G119" s="2">
        <v>40</v>
      </c>
      <c r="I119" s="2">
        <v>26</v>
      </c>
      <c r="J119" s="2">
        <f>SUM(F119:I119)</f>
        <v>116</v>
      </c>
      <c r="K119" s="3">
        <v>116</v>
      </c>
    </row>
    <row r="120" spans="1:11" x14ac:dyDescent="0.25">
      <c r="B120" t="s">
        <v>185</v>
      </c>
      <c r="C120" s="2">
        <v>2004</v>
      </c>
      <c r="D120" t="s">
        <v>186</v>
      </c>
      <c r="E120" t="s">
        <v>157</v>
      </c>
      <c r="F120" s="2">
        <v>45</v>
      </c>
      <c r="I120" s="2">
        <v>50</v>
      </c>
      <c r="J120" s="2">
        <f>SUM(F120:I120)</f>
        <v>95</v>
      </c>
      <c r="K120" s="3">
        <v>95</v>
      </c>
    </row>
    <row r="121" spans="1:11" x14ac:dyDescent="0.25">
      <c r="A121" s="2">
        <v>6</v>
      </c>
      <c r="B121" t="s">
        <v>56</v>
      </c>
      <c r="C121" s="2">
        <v>2005</v>
      </c>
      <c r="D121" t="s">
        <v>37</v>
      </c>
      <c r="F121" s="2">
        <v>32</v>
      </c>
      <c r="G121" s="2">
        <v>29</v>
      </c>
      <c r="H121" s="2">
        <v>29</v>
      </c>
      <c r="I121" s="2">
        <v>18</v>
      </c>
      <c r="J121" s="2">
        <f>SUM(F121:I121)</f>
        <v>108</v>
      </c>
      <c r="K121" s="3">
        <v>90</v>
      </c>
    </row>
    <row r="122" spans="1:11" x14ac:dyDescent="0.25">
      <c r="A122" s="2">
        <v>7</v>
      </c>
      <c r="B122" t="s">
        <v>119</v>
      </c>
      <c r="C122" s="2">
        <v>2004</v>
      </c>
      <c r="D122" t="s">
        <v>120</v>
      </c>
      <c r="E122" t="s">
        <v>111</v>
      </c>
      <c r="F122" s="2">
        <v>29</v>
      </c>
      <c r="H122" s="2">
        <v>36</v>
      </c>
      <c r="I122" s="2">
        <v>22</v>
      </c>
      <c r="J122" s="2">
        <f>SUM(F122:I122)</f>
        <v>87</v>
      </c>
      <c r="K122" s="3">
        <v>87</v>
      </c>
    </row>
    <row r="123" spans="1:11" x14ac:dyDescent="0.25">
      <c r="A123" s="2">
        <v>8</v>
      </c>
      <c r="B123" t="s">
        <v>121</v>
      </c>
      <c r="C123" s="2">
        <v>2004</v>
      </c>
      <c r="D123" t="s">
        <v>120</v>
      </c>
      <c r="E123" t="s">
        <v>111</v>
      </c>
      <c r="F123" s="2">
        <v>36</v>
      </c>
      <c r="H123" s="2">
        <v>32</v>
      </c>
      <c r="I123" s="2">
        <v>17</v>
      </c>
      <c r="J123" s="2">
        <f>SUM(F123:I123)</f>
        <v>85</v>
      </c>
      <c r="K123" s="3">
        <v>85</v>
      </c>
    </row>
    <row r="124" spans="1:11" x14ac:dyDescent="0.25">
      <c r="A124" s="2">
        <v>9</v>
      </c>
      <c r="B124" t="s">
        <v>57</v>
      </c>
      <c r="C124" s="2">
        <v>2005</v>
      </c>
      <c r="D124" t="s">
        <v>37</v>
      </c>
      <c r="F124" s="2">
        <v>36</v>
      </c>
      <c r="G124" s="2">
        <v>26</v>
      </c>
      <c r="I124" s="2">
        <v>21</v>
      </c>
      <c r="J124" s="2">
        <f>SUM(F124:I124)</f>
        <v>83</v>
      </c>
      <c r="K124" s="3">
        <v>83</v>
      </c>
    </row>
    <row r="125" spans="1:11" x14ac:dyDescent="0.25">
      <c r="A125" s="2">
        <v>10</v>
      </c>
      <c r="B125" t="s">
        <v>187</v>
      </c>
      <c r="C125" s="2">
        <v>2004</v>
      </c>
      <c r="D125" t="s">
        <v>118</v>
      </c>
      <c r="E125" t="s">
        <v>157</v>
      </c>
      <c r="F125" s="2">
        <v>40</v>
      </c>
      <c r="I125" s="2">
        <v>40</v>
      </c>
      <c r="J125" s="2">
        <f>SUM(F125:I125)</f>
        <v>80</v>
      </c>
      <c r="K125" s="3">
        <v>80</v>
      </c>
    </row>
    <row r="126" spans="1:11" x14ac:dyDescent="0.25">
      <c r="A126" s="2">
        <v>11</v>
      </c>
      <c r="B126" t="s">
        <v>201</v>
      </c>
      <c r="C126" s="2">
        <v>2005</v>
      </c>
      <c r="D126" t="s">
        <v>37</v>
      </c>
      <c r="E126" t="s">
        <v>157</v>
      </c>
      <c r="F126" s="2">
        <v>40</v>
      </c>
      <c r="I126" s="2">
        <v>29</v>
      </c>
      <c r="J126" s="2">
        <f>SUM(F126:I126)</f>
        <v>69</v>
      </c>
      <c r="K126" s="3">
        <v>69</v>
      </c>
    </row>
    <row r="127" spans="1:11" x14ac:dyDescent="0.25">
      <c r="B127" t="s">
        <v>61</v>
      </c>
      <c r="C127" s="2">
        <v>2005</v>
      </c>
      <c r="D127" t="s">
        <v>54</v>
      </c>
      <c r="F127" s="2">
        <v>15</v>
      </c>
      <c r="G127" s="2">
        <v>20</v>
      </c>
      <c r="H127" s="2">
        <v>22</v>
      </c>
      <c r="I127" s="2">
        <v>5</v>
      </c>
      <c r="J127" s="2">
        <f>SUM(F127:I127)</f>
        <v>62</v>
      </c>
      <c r="K127" s="3">
        <v>57</v>
      </c>
    </row>
    <row r="128" spans="1:11" x14ac:dyDescent="0.25">
      <c r="A128" s="2">
        <v>13</v>
      </c>
      <c r="B128" t="s">
        <v>204</v>
      </c>
      <c r="C128" s="2">
        <v>2005</v>
      </c>
      <c r="D128" t="s">
        <v>37</v>
      </c>
      <c r="E128" t="s">
        <v>157</v>
      </c>
      <c r="F128" s="2">
        <v>24</v>
      </c>
      <c r="I128" s="2">
        <v>24</v>
      </c>
      <c r="J128" s="2">
        <f>SUM(F128:I128)</f>
        <v>48</v>
      </c>
      <c r="K128" s="3">
        <v>48</v>
      </c>
    </row>
    <row r="129" spans="1:11" x14ac:dyDescent="0.25">
      <c r="A129" s="2">
        <v>14</v>
      </c>
      <c r="B129" t="s">
        <v>55</v>
      </c>
      <c r="C129" s="2">
        <v>2005</v>
      </c>
      <c r="D129" t="s">
        <v>37</v>
      </c>
      <c r="G129" s="2">
        <v>32</v>
      </c>
      <c r="I129" s="2">
        <v>13</v>
      </c>
      <c r="J129" s="2">
        <f>SUM(F129:I129)</f>
        <v>45</v>
      </c>
      <c r="K129" s="3">
        <v>45</v>
      </c>
    </row>
    <row r="130" spans="1:11" x14ac:dyDescent="0.25">
      <c r="A130" s="2">
        <v>15</v>
      </c>
      <c r="B130" t="s">
        <v>123</v>
      </c>
      <c r="D130" t="s">
        <v>118</v>
      </c>
      <c r="E130" t="s">
        <v>105</v>
      </c>
      <c r="F130" s="2">
        <v>14</v>
      </c>
      <c r="H130" s="2">
        <v>24</v>
      </c>
      <c r="J130" s="2">
        <f>SUM(F130:I130)</f>
        <v>38</v>
      </c>
      <c r="K130" s="3">
        <v>38</v>
      </c>
    </row>
    <row r="131" spans="1:11" x14ac:dyDescent="0.25">
      <c r="A131" s="2">
        <v>16</v>
      </c>
      <c r="B131" t="s">
        <v>203</v>
      </c>
      <c r="C131" s="2">
        <v>2005</v>
      </c>
      <c r="D131" t="s">
        <v>37</v>
      </c>
      <c r="E131" t="s">
        <v>157</v>
      </c>
      <c r="F131" s="2">
        <v>26</v>
      </c>
      <c r="I131" s="2">
        <v>11</v>
      </c>
      <c r="J131" s="2">
        <f>SUM(F131:I131)</f>
        <v>37</v>
      </c>
      <c r="K131" s="3">
        <v>37</v>
      </c>
    </row>
    <row r="132" spans="1:11" x14ac:dyDescent="0.25">
      <c r="B132" t="s">
        <v>53</v>
      </c>
      <c r="C132" s="2">
        <v>2005</v>
      </c>
      <c r="D132" t="s">
        <v>54</v>
      </c>
      <c r="G132" s="2">
        <v>36</v>
      </c>
      <c r="J132" s="2">
        <f>SUM(F132:I132)</f>
        <v>36</v>
      </c>
      <c r="K132" s="3">
        <v>36</v>
      </c>
    </row>
    <row r="133" spans="1:11" x14ac:dyDescent="0.25">
      <c r="B133" t="s">
        <v>206</v>
      </c>
      <c r="C133" s="2">
        <v>2005</v>
      </c>
      <c r="D133" t="s">
        <v>37</v>
      </c>
      <c r="E133" t="s">
        <v>157</v>
      </c>
      <c r="F133" s="2">
        <v>21</v>
      </c>
      <c r="I133" s="2">
        <v>15</v>
      </c>
      <c r="J133" s="2">
        <f>SUM(F133:I133)</f>
        <v>36</v>
      </c>
      <c r="K133" s="3">
        <v>36</v>
      </c>
    </row>
    <row r="134" spans="1:11" x14ac:dyDescent="0.25">
      <c r="A134" s="2">
        <v>19</v>
      </c>
      <c r="B134" t="s">
        <v>122</v>
      </c>
      <c r="C134" s="2">
        <v>2005</v>
      </c>
      <c r="D134" t="s">
        <v>79</v>
      </c>
      <c r="H134" s="2">
        <v>26</v>
      </c>
      <c r="I134" s="2">
        <v>9</v>
      </c>
      <c r="J134" s="2">
        <f>SUM(F134:I134)</f>
        <v>35</v>
      </c>
      <c r="K134" s="3">
        <v>35</v>
      </c>
    </row>
    <row r="135" spans="1:11" x14ac:dyDescent="0.25">
      <c r="A135" s="2">
        <v>20</v>
      </c>
      <c r="B135" t="s">
        <v>63</v>
      </c>
      <c r="C135" s="2">
        <v>2005</v>
      </c>
      <c r="D135" t="s">
        <v>43</v>
      </c>
      <c r="F135" s="2">
        <v>16</v>
      </c>
      <c r="G135" s="2">
        <v>18</v>
      </c>
      <c r="J135" s="2">
        <f>SUM(F135:I135)</f>
        <v>34</v>
      </c>
      <c r="K135" s="3">
        <v>34</v>
      </c>
    </row>
    <row r="136" spans="1:11" x14ac:dyDescent="0.25">
      <c r="B136" t="s">
        <v>209</v>
      </c>
      <c r="C136" s="2">
        <v>2005</v>
      </c>
      <c r="D136" t="s">
        <v>85</v>
      </c>
      <c r="E136" t="s">
        <v>40</v>
      </c>
      <c r="F136" s="2">
        <v>18</v>
      </c>
      <c r="I136" s="2">
        <v>16</v>
      </c>
      <c r="J136" s="2">
        <f>SUM(F136:I136)</f>
        <v>34</v>
      </c>
      <c r="K136" s="3">
        <v>34</v>
      </c>
    </row>
    <row r="137" spans="1:11" x14ac:dyDescent="0.25">
      <c r="B137" t="s">
        <v>62</v>
      </c>
      <c r="C137" s="2">
        <v>2005</v>
      </c>
      <c r="D137" t="s">
        <v>43</v>
      </c>
      <c r="F137" s="2">
        <v>13</v>
      </c>
      <c r="G137" s="2">
        <v>19</v>
      </c>
      <c r="J137" s="2">
        <f>SUM(F137:I137)</f>
        <v>32</v>
      </c>
      <c r="K137" s="3">
        <v>32</v>
      </c>
    </row>
    <row r="138" spans="1:11" x14ac:dyDescent="0.25">
      <c r="A138" s="2">
        <v>23</v>
      </c>
      <c r="B138" t="s">
        <v>188</v>
      </c>
      <c r="C138" s="2">
        <v>2004</v>
      </c>
      <c r="D138" t="s">
        <v>189</v>
      </c>
      <c r="E138" t="s">
        <v>157</v>
      </c>
      <c r="F138" s="2">
        <v>32</v>
      </c>
      <c r="J138" s="2">
        <f>SUM(F138:I138)</f>
        <v>32</v>
      </c>
      <c r="K138" s="3">
        <v>32</v>
      </c>
    </row>
    <row r="139" spans="1:11" x14ac:dyDescent="0.25">
      <c r="B139" t="s">
        <v>58</v>
      </c>
      <c r="C139" s="2">
        <v>2005</v>
      </c>
      <c r="D139" t="s">
        <v>37</v>
      </c>
      <c r="G139" s="2">
        <v>24</v>
      </c>
      <c r="I139" s="2">
        <v>8</v>
      </c>
      <c r="J139" s="2">
        <f>SUM(F139:I139)</f>
        <v>32</v>
      </c>
      <c r="K139" s="3">
        <v>32</v>
      </c>
    </row>
    <row r="140" spans="1:11" x14ac:dyDescent="0.25">
      <c r="A140" s="2">
        <v>25</v>
      </c>
      <c r="B140" t="s">
        <v>207</v>
      </c>
      <c r="C140" s="2">
        <v>2005</v>
      </c>
      <c r="D140" t="s">
        <v>37</v>
      </c>
      <c r="E140" t="s">
        <v>157</v>
      </c>
      <c r="F140" s="2">
        <v>20</v>
      </c>
      <c r="I140" s="2">
        <v>10</v>
      </c>
      <c r="J140" s="2">
        <f>SUM(F140:I140)</f>
        <v>30</v>
      </c>
      <c r="K140" s="3">
        <v>30</v>
      </c>
    </row>
    <row r="141" spans="1:11" x14ac:dyDescent="0.25">
      <c r="B141" t="s">
        <v>202</v>
      </c>
      <c r="C141" s="2">
        <v>2005</v>
      </c>
      <c r="D141" t="s">
        <v>118</v>
      </c>
      <c r="E141" t="s">
        <v>157</v>
      </c>
      <c r="F141" s="2">
        <v>29</v>
      </c>
      <c r="J141" s="2">
        <f>SUM(F141:I141)</f>
        <v>29</v>
      </c>
      <c r="K141" s="3">
        <v>29</v>
      </c>
    </row>
    <row r="142" spans="1:11" x14ac:dyDescent="0.25">
      <c r="A142" s="2">
        <v>27</v>
      </c>
      <c r="B142" t="s">
        <v>210</v>
      </c>
      <c r="C142" s="2">
        <v>2005</v>
      </c>
      <c r="D142" t="s">
        <v>118</v>
      </c>
      <c r="E142" t="s">
        <v>157</v>
      </c>
      <c r="F142" s="2">
        <v>17</v>
      </c>
      <c r="I142" s="2">
        <v>12</v>
      </c>
      <c r="J142" s="2">
        <f>SUM(F142:I142)</f>
        <v>29</v>
      </c>
      <c r="K142" s="3">
        <v>29</v>
      </c>
    </row>
    <row r="143" spans="1:11" x14ac:dyDescent="0.25">
      <c r="B143" t="s">
        <v>190</v>
      </c>
      <c r="C143" s="2">
        <v>2004</v>
      </c>
      <c r="D143" t="s">
        <v>43</v>
      </c>
      <c r="E143" t="s">
        <v>157</v>
      </c>
      <c r="F143" s="2">
        <v>26</v>
      </c>
      <c r="J143" s="2">
        <f>SUM(F143:I143)</f>
        <v>26</v>
      </c>
      <c r="K143" s="3">
        <v>26</v>
      </c>
    </row>
    <row r="144" spans="1:11" x14ac:dyDescent="0.25">
      <c r="B144" t="s">
        <v>59</v>
      </c>
      <c r="C144" s="2">
        <v>2005</v>
      </c>
      <c r="D144" t="s">
        <v>37</v>
      </c>
      <c r="G144" s="2">
        <v>22</v>
      </c>
      <c r="J144" s="2">
        <f>SUM(F144:I144)</f>
        <v>22</v>
      </c>
      <c r="K144" s="3">
        <v>22</v>
      </c>
    </row>
    <row r="145" spans="1:11" x14ac:dyDescent="0.25">
      <c r="A145" s="2">
        <v>30</v>
      </c>
      <c r="B145" t="s">
        <v>205</v>
      </c>
      <c r="C145" s="2">
        <v>2005</v>
      </c>
      <c r="D145" t="s">
        <v>196</v>
      </c>
      <c r="E145" t="s">
        <v>157</v>
      </c>
      <c r="F145" s="2">
        <v>22</v>
      </c>
      <c r="J145" s="2">
        <f>SUM(F145:I145)</f>
        <v>22</v>
      </c>
      <c r="K145" s="3">
        <v>22</v>
      </c>
    </row>
    <row r="146" spans="1:11" x14ac:dyDescent="0.25">
      <c r="A146" s="2">
        <v>31</v>
      </c>
      <c r="B146" t="s">
        <v>124</v>
      </c>
      <c r="D146" t="s">
        <v>79</v>
      </c>
      <c r="H146" s="2">
        <v>21</v>
      </c>
      <c r="J146" s="2">
        <f>SUM(F146:I146)</f>
        <v>21</v>
      </c>
      <c r="K146" s="3">
        <v>21</v>
      </c>
    </row>
    <row r="147" spans="1:11" x14ac:dyDescent="0.25">
      <c r="A147" s="2">
        <v>32</v>
      </c>
      <c r="B147" t="s">
        <v>60</v>
      </c>
      <c r="C147" s="2">
        <v>2005</v>
      </c>
      <c r="D147" t="s">
        <v>37</v>
      </c>
      <c r="G147" s="2">
        <v>21</v>
      </c>
      <c r="J147" s="2">
        <f>SUM(F147:I147)</f>
        <v>21</v>
      </c>
      <c r="K147" s="3">
        <v>21</v>
      </c>
    </row>
    <row r="148" spans="1:11" x14ac:dyDescent="0.25">
      <c r="A148" s="2">
        <v>33</v>
      </c>
      <c r="B148" t="s">
        <v>212</v>
      </c>
      <c r="C148" s="2">
        <v>2005</v>
      </c>
      <c r="D148" t="s">
        <v>49</v>
      </c>
      <c r="I148" s="2">
        <v>20</v>
      </c>
      <c r="K148">
        <v>20</v>
      </c>
    </row>
    <row r="149" spans="1:11" x14ac:dyDescent="0.25">
      <c r="B149" t="s">
        <v>208</v>
      </c>
      <c r="C149" s="2">
        <v>2005</v>
      </c>
      <c r="D149" t="s">
        <v>196</v>
      </c>
      <c r="E149" t="s">
        <v>157</v>
      </c>
      <c r="F149" s="2">
        <v>19</v>
      </c>
      <c r="J149" s="2">
        <f>SUM(F149:I149)</f>
        <v>19</v>
      </c>
      <c r="K149" s="3">
        <v>19</v>
      </c>
    </row>
    <row r="150" spans="1:11" x14ac:dyDescent="0.25">
      <c r="B150" t="s">
        <v>211</v>
      </c>
      <c r="C150" s="2">
        <v>2005</v>
      </c>
      <c r="D150" t="s">
        <v>49</v>
      </c>
      <c r="I150" s="2">
        <v>19</v>
      </c>
      <c r="K150">
        <v>19</v>
      </c>
    </row>
    <row r="151" spans="1:11" x14ac:dyDescent="0.25">
      <c r="B151" t="s">
        <v>213</v>
      </c>
      <c r="C151" s="2">
        <v>2005</v>
      </c>
      <c r="D151" t="s">
        <v>200</v>
      </c>
      <c r="I151" s="2">
        <v>7</v>
      </c>
      <c r="K151">
        <v>7</v>
      </c>
    </row>
    <row r="153" spans="1:11" ht="15.75" x14ac:dyDescent="0.25">
      <c r="A153" s="5" t="s">
        <v>64</v>
      </c>
      <c r="B153" s="5"/>
      <c r="C153" s="5"/>
      <c r="D153" s="5"/>
      <c r="E153" s="5"/>
      <c r="F153" s="5"/>
      <c r="G153" s="5"/>
      <c r="H153" s="5"/>
      <c r="I153" s="5"/>
      <c r="J153" s="5"/>
    </row>
    <row r="155" spans="1:11" ht="45" x14ac:dyDescent="0.25">
      <c r="A155" s="1" t="s">
        <v>3</v>
      </c>
      <c r="B155" s="1" t="s">
        <v>4</v>
      </c>
      <c r="C155" s="1" t="s">
        <v>5</v>
      </c>
      <c r="D155" s="1" t="s">
        <v>6</v>
      </c>
      <c r="E155" s="1" t="s">
        <v>7</v>
      </c>
      <c r="F155" s="1">
        <v>1</v>
      </c>
      <c r="G155" s="1">
        <v>2</v>
      </c>
      <c r="H155" s="1">
        <v>3</v>
      </c>
      <c r="I155" s="1">
        <v>4</v>
      </c>
      <c r="J155" s="1" t="s">
        <v>8</v>
      </c>
      <c r="K155" s="4" t="s">
        <v>262</v>
      </c>
    </row>
    <row r="156" spans="1:11" x14ac:dyDescent="0.25">
      <c r="A156" s="2">
        <v>1</v>
      </c>
      <c r="B156" t="s">
        <v>65</v>
      </c>
      <c r="C156" s="2">
        <v>2006</v>
      </c>
      <c r="D156" t="s">
        <v>37</v>
      </c>
      <c r="F156" s="2">
        <v>50</v>
      </c>
      <c r="G156" s="2">
        <v>50</v>
      </c>
      <c r="I156" s="2">
        <v>45</v>
      </c>
      <c r="J156" s="2">
        <f>SUM(F156:I156)</f>
        <v>145</v>
      </c>
      <c r="K156" s="2">
        <v>145</v>
      </c>
    </row>
    <row r="157" spans="1:11" x14ac:dyDescent="0.25">
      <c r="A157" s="2">
        <v>2</v>
      </c>
      <c r="B157" t="s">
        <v>66</v>
      </c>
      <c r="C157" s="2">
        <v>2007</v>
      </c>
      <c r="D157" t="s">
        <v>54</v>
      </c>
      <c r="F157" s="2">
        <v>45</v>
      </c>
      <c r="G157" s="2">
        <v>45</v>
      </c>
      <c r="H157" s="2">
        <v>45</v>
      </c>
      <c r="I157" s="2">
        <v>34</v>
      </c>
      <c r="J157" s="2">
        <f>SUM(F157:I157)</f>
        <v>169</v>
      </c>
      <c r="K157" s="2">
        <v>135</v>
      </c>
    </row>
    <row r="158" spans="1:11" x14ac:dyDescent="0.25">
      <c r="A158" s="2">
        <v>3</v>
      </c>
      <c r="B158" t="s">
        <v>139</v>
      </c>
      <c r="C158" s="2">
        <v>2007</v>
      </c>
      <c r="D158" t="s">
        <v>120</v>
      </c>
      <c r="E158" t="s">
        <v>111</v>
      </c>
      <c r="F158" s="2">
        <v>32</v>
      </c>
      <c r="H158" s="2">
        <v>40</v>
      </c>
      <c r="I158" s="2">
        <v>34</v>
      </c>
      <c r="J158" s="2">
        <f>SUM(F158:I158)</f>
        <v>106</v>
      </c>
      <c r="K158" s="2">
        <v>106</v>
      </c>
    </row>
    <row r="159" spans="1:11" x14ac:dyDescent="0.25">
      <c r="A159" s="2">
        <v>4</v>
      </c>
      <c r="B159" t="s">
        <v>138</v>
      </c>
      <c r="C159" s="2">
        <v>2006</v>
      </c>
      <c r="D159" t="s">
        <v>118</v>
      </c>
      <c r="E159" t="s">
        <v>105</v>
      </c>
      <c r="H159" s="2">
        <v>50</v>
      </c>
      <c r="I159" s="2">
        <v>50</v>
      </c>
      <c r="J159" s="2">
        <f>SUM(F159:I159)</f>
        <v>100</v>
      </c>
      <c r="K159" s="3">
        <v>100</v>
      </c>
    </row>
    <row r="160" spans="1:11" x14ac:dyDescent="0.25">
      <c r="A160" s="2">
        <v>5</v>
      </c>
      <c r="B160" t="s">
        <v>67</v>
      </c>
      <c r="C160" s="2">
        <v>2006</v>
      </c>
      <c r="D160" t="s">
        <v>68</v>
      </c>
      <c r="F160" s="2">
        <v>26</v>
      </c>
      <c r="G160" s="2">
        <v>40</v>
      </c>
      <c r="J160" s="2">
        <f>SUM(F160:I160)</f>
        <v>66</v>
      </c>
      <c r="K160" s="3">
        <v>66</v>
      </c>
    </row>
    <row r="161" spans="1:11" x14ac:dyDescent="0.25">
      <c r="A161" s="2">
        <v>6</v>
      </c>
      <c r="B161" t="s">
        <v>69</v>
      </c>
      <c r="C161" s="2">
        <v>2006</v>
      </c>
      <c r="D161" t="s">
        <v>68</v>
      </c>
      <c r="F161" s="2">
        <v>29</v>
      </c>
      <c r="G161" s="2">
        <v>36</v>
      </c>
      <c r="J161" s="2">
        <f>SUM(F161:I161)</f>
        <v>65</v>
      </c>
      <c r="K161" s="3">
        <v>65</v>
      </c>
    </row>
    <row r="162" spans="1:11" x14ac:dyDescent="0.25">
      <c r="B162" t="s">
        <v>141</v>
      </c>
      <c r="C162" s="2">
        <v>2007</v>
      </c>
      <c r="D162" t="s">
        <v>120</v>
      </c>
      <c r="E162" t="s">
        <v>111</v>
      </c>
      <c r="F162" s="2">
        <v>12</v>
      </c>
      <c r="H162" s="2">
        <v>32</v>
      </c>
      <c r="I162" s="2">
        <v>21</v>
      </c>
      <c r="J162" s="2">
        <f>SUM(F162:I162)</f>
        <v>65</v>
      </c>
      <c r="K162" s="3">
        <v>65</v>
      </c>
    </row>
    <row r="163" spans="1:11" x14ac:dyDescent="0.25">
      <c r="B163" t="s">
        <v>140</v>
      </c>
      <c r="C163" s="2">
        <v>2006</v>
      </c>
      <c r="D163" t="s">
        <v>79</v>
      </c>
      <c r="H163" s="2">
        <v>36</v>
      </c>
      <c r="I163" s="2">
        <v>29</v>
      </c>
      <c r="J163" s="2">
        <f>SUM(F163:I163)</f>
        <v>65</v>
      </c>
      <c r="K163" s="3">
        <v>65</v>
      </c>
    </row>
    <row r="164" spans="1:11" x14ac:dyDescent="0.25">
      <c r="A164" s="2">
        <v>9</v>
      </c>
      <c r="B164" t="s">
        <v>236</v>
      </c>
      <c r="C164" s="2">
        <v>2007</v>
      </c>
      <c r="D164" t="s">
        <v>118</v>
      </c>
      <c r="E164" t="s">
        <v>157</v>
      </c>
      <c r="F164" s="2">
        <v>40</v>
      </c>
      <c r="I164" s="2">
        <v>24</v>
      </c>
      <c r="J164" s="2">
        <f>SUM(F164:I164)</f>
        <v>64</v>
      </c>
      <c r="K164" s="3">
        <v>64</v>
      </c>
    </row>
    <row r="165" spans="1:11" x14ac:dyDescent="0.25">
      <c r="A165" s="2">
        <v>10</v>
      </c>
      <c r="B165" t="s">
        <v>76</v>
      </c>
      <c r="C165" s="2">
        <v>2007</v>
      </c>
      <c r="D165" t="s">
        <v>43</v>
      </c>
      <c r="E165" t="s">
        <v>105</v>
      </c>
      <c r="F165" s="2">
        <v>19</v>
      </c>
      <c r="G165" s="2">
        <v>20</v>
      </c>
      <c r="H165" s="2">
        <v>24</v>
      </c>
      <c r="J165" s="2">
        <f>SUM(F165:I165)</f>
        <v>63</v>
      </c>
      <c r="K165" s="3">
        <v>63</v>
      </c>
    </row>
    <row r="166" spans="1:11" x14ac:dyDescent="0.25">
      <c r="A166" s="2">
        <v>11</v>
      </c>
      <c r="B166" t="s">
        <v>142</v>
      </c>
      <c r="C166" s="2">
        <v>2006</v>
      </c>
      <c r="D166" t="s">
        <v>54</v>
      </c>
      <c r="F166" s="2">
        <v>11</v>
      </c>
      <c r="H166" s="2">
        <v>29</v>
      </c>
      <c r="I166" s="2">
        <v>22</v>
      </c>
      <c r="J166" s="2">
        <f>SUM(F166:I166)</f>
        <v>62</v>
      </c>
      <c r="K166" s="3">
        <v>62</v>
      </c>
    </row>
    <row r="167" spans="1:11" x14ac:dyDescent="0.25">
      <c r="B167" t="s">
        <v>237</v>
      </c>
      <c r="C167" s="2">
        <v>2007</v>
      </c>
      <c r="D167" t="s">
        <v>118</v>
      </c>
      <c r="E167" t="s">
        <v>157</v>
      </c>
      <c r="F167" s="2">
        <v>36</v>
      </c>
      <c r="I167" s="2">
        <v>26</v>
      </c>
      <c r="J167" s="2">
        <f>SUM(F167:I167)</f>
        <v>62</v>
      </c>
      <c r="K167" s="3">
        <v>62</v>
      </c>
    </row>
    <row r="168" spans="1:11" x14ac:dyDescent="0.25">
      <c r="B168" t="s">
        <v>238</v>
      </c>
      <c r="C168" s="2">
        <v>2006</v>
      </c>
      <c r="D168" t="s">
        <v>118</v>
      </c>
      <c r="E168" t="s">
        <v>157</v>
      </c>
      <c r="F168" s="2">
        <v>22</v>
      </c>
      <c r="I168" s="2">
        <v>40</v>
      </c>
      <c r="J168" s="2">
        <f>SUM(F168:I168)</f>
        <v>62</v>
      </c>
      <c r="K168" s="3">
        <v>62</v>
      </c>
    </row>
    <row r="169" spans="1:11" x14ac:dyDescent="0.25">
      <c r="A169" s="2">
        <v>14</v>
      </c>
      <c r="B169" t="s">
        <v>143</v>
      </c>
      <c r="C169" s="2">
        <v>2006</v>
      </c>
      <c r="D169" t="s">
        <v>120</v>
      </c>
      <c r="E169" t="s">
        <v>111</v>
      </c>
      <c r="F169" s="2">
        <v>15</v>
      </c>
      <c r="H169" s="2">
        <v>26</v>
      </c>
      <c r="I169" s="2">
        <v>20</v>
      </c>
      <c r="J169" s="2">
        <f>SUM(F169:I169)</f>
        <v>61</v>
      </c>
      <c r="K169" s="3">
        <v>61</v>
      </c>
    </row>
    <row r="170" spans="1:11" x14ac:dyDescent="0.25">
      <c r="B170" t="s">
        <v>72</v>
      </c>
      <c r="C170" s="2">
        <v>2006</v>
      </c>
      <c r="D170" t="s">
        <v>68</v>
      </c>
      <c r="F170" s="2">
        <v>24</v>
      </c>
      <c r="G170" s="2">
        <v>26</v>
      </c>
      <c r="J170" s="2">
        <f>SUM(F170:I170)</f>
        <v>50</v>
      </c>
      <c r="K170" s="3">
        <v>50</v>
      </c>
    </row>
    <row r="171" spans="1:11" x14ac:dyDescent="0.25">
      <c r="B171" t="s">
        <v>71</v>
      </c>
      <c r="C171" s="2">
        <v>2006</v>
      </c>
      <c r="D171" t="s">
        <v>68</v>
      </c>
      <c r="F171" s="2">
        <v>18</v>
      </c>
      <c r="G171" s="2">
        <v>29</v>
      </c>
      <c r="J171" s="2">
        <f>SUM(F171:I171)</f>
        <v>47</v>
      </c>
      <c r="K171" s="3">
        <v>47</v>
      </c>
    </row>
    <row r="172" spans="1:11" x14ac:dyDescent="0.25">
      <c r="A172" s="2">
        <v>17</v>
      </c>
      <c r="B172" t="s">
        <v>74</v>
      </c>
      <c r="C172" s="2">
        <v>2006</v>
      </c>
      <c r="D172" t="s">
        <v>68</v>
      </c>
      <c r="F172" s="2">
        <v>14</v>
      </c>
      <c r="G172" s="2">
        <v>22</v>
      </c>
      <c r="J172" s="2">
        <f>SUM(F172:I172)</f>
        <v>36</v>
      </c>
      <c r="K172" s="3">
        <v>36</v>
      </c>
    </row>
    <row r="173" spans="1:11" x14ac:dyDescent="0.25">
      <c r="A173" s="2">
        <v>18</v>
      </c>
      <c r="B173" t="s">
        <v>241</v>
      </c>
      <c r="C173" s="2">
        <v>2006</v>
      </c>
      <c r="D173" t="s">
        <v>120</v>
      </c>
      <c r="E173" t="s">
        <v>111</v>
      </c>
      <c r="F173" s="2">
        <v>17</v>
      </c>
      <c r="I173" s="2">
        <v>18</v>
      </c>
      <c r="J173" s="2">
        <f>SUM(F173:I173)</f>
        <v>35</v>
      </c>
      <c r="K173" s="3">
        <v>35</v>
      </c>
    </row>
    <row r="174" spans="1:11" x14ac:dyDescent="0.25">
      <c r="A174" s="2">
        <v>19</v>
      </c>
      <c r="B174" t="s">
        <v>75</v>
      </c>
      <c r="C174" s="2">
        <v>2006</v>
      </c>
      <c r="D174" t="s">
        <v>68</v>
      </c>
      <c r="F174" s="2">
        <v>13</v>
      </c>
      <c r="G174" s="2">
        <v>21</v>
      </c>
      <c r="J174" s="2">
        <f>SUM(F174:I174)</f>
        <v>34</v>
      </c>
      <c r="K174" s="3">
        <v>34</v>
      </c>
    </row>
    <row r="175" spans="1:11" x14ac:dyDescent="0.25">
      <c r="A175" s="2">
        <v>20</v>
      </c>
      <c r="B175" t="s">
        <v>78</v>
      </c>
      <c r="C175" s="2">
        <v>2006</v>
      </c>
      <c r="D175" t="s">
        <v>79</v>
      </c>
      <c r="G175" s="2">
        <v>18</v>
      </c>
      <c r="I175" s="2">
        <v>15</v>
      </c>
      <c r="J175" s="2">
        <f>SUM(F175:I175)</f>
        <v>33</v>
      </c>
      <c r="K175" s="3">
        <v>33</v>
      </c>
    </row>
    <row r="176" spans="1:11" x14ac:dyDescent="0.25">
      <c r="B176" t="s">
        <v>80</v>
      </c>
      <c r="C176" s="2">
        <v>2006</v>
      </c>
      <c r="D176" t="s">
        <v>79</v>
      </c>
      <c r="G176" s="2">
        <v>17</v>
      </c>
      <c r="I176" s="2">
        <v>16</v>
      </c>
      <c r="J176" s="2">
        <f>SUM(F176:I176)</f>
        <v>33</v>
      </c>
      <c r="K176" s="3">
        <v>33</v>
      </c>
    </row>
    <row r="177" spans="1:11" x14ac:dyDescent="0.25">
      <c r="B177" t="s">
        <v>242</v>
      </c>
      <c r="C177" s="2">
        <v>2007</v>
      </c>
      <c r="D177" t="s">
        <v>118</v>
      </c>
      <c r="E177" t="s">
        <v>157</v>
      </c>
      <c r="F177" s="2">
        <v>16</v>
      </c>
      <c r="I177" s="2">
        <v>17</v>
      </c>
      <c r="J177" s="2">
        <f>SUM(F177:I177)</f>
        <v>33</v>
      </c>
      <c r="K177" s="3">
        <v>33</v>
      </c>
    </row>
    <row r="178" spans="1:11" x14ac:dyDescent="0.25">
      <c r="A178" s="2">
        <v>23</v>
      </c>
      <c r="B178" t="s">
        <v>70</v>
      </c>
      <c r="C178" s="2">
        <v>2007</v>
      </c>
      <c r="D178" t="s">
        <v>43</v>
      </c>
      <c r="G178" s="2">
        <v>32</v>
      </c>
      <c r="J178" s="2">
        <f>SUM(F178:I178)</f>
        <v>32</v>
      </c>
      <c r="K178" s="3">
        <v>32</v>
      </c>
    </row>
    <row r="179" spans="1:11" x14ac:dyDescent="0.25">
      <c r="A179" s="2">
        <v>24</v>
      </c>
      <c r="B179" t="s">
        <v>144</v>
      </c>
      <c r="C179" s="2">
        <v>2007</v>
      </c>
      <c r="D179" t="s">
        <v>120</v>
      </c>
      <c r="E179" t="s">
        <v>111</v>
      </c>
      <c r="F179" s="2">
        <v>9</v>
      </c>
      <c r="H179" s="2">
        <v>22</v>
      </c>
      <c r="J179" s="2">
        <f>SUM(F179:I179)</f>
        <v>31</v>
      </c>
      <c r="K179" s="3">
        <v>31</v>
      </c>
    </row>
    <row r="180" spans="1:11" x14ac:dyDescent="0.25">
      <c r="A180" s="2">
        <v>25</v>
      </c>
      <c r="B180" t="s">
        <v>243</v>
      </c>
      <c r="C180" s="2">
        <v>2007</v>
      </c>
      <c r="D180" t="s">
        <v>200</v>
      </c>
      <c r="E180" t="s">
        <v>157</v>
      </c>
      <c r="F180" s="2">
        <v>10</v>
      </c>
      <c r="I180" s="2">
        <v>19</v>
      </c>
      <c r="J180" s="2">
        <f>SUM(F180:I180)</f>
        <v>29</v>
      </c>
      <c r="K180" s="3">
        <v>29</v>
      </c>
    </row>
    <row r="181" spans="1:11" x14ac:dyDescent="0.25">
      <c r="A181" s="2">
        <v>26</v>
      </c>
      <c r="B181" t="s">
        <v>73</v>
      </c>
      <c r="C181" s="2">
        <v>2006</v>
      </c>
      <c r="D181" t="s">
        <v>49</v>
      </c>
      <c r="G181" s="2">
        <v>24</v>
      </c>
      <c r="J181" s="2">
        <f>SUM(F181:I181)</f>
        <v>24</v>
      </c>
      <c r="K181" s="3">
        <v>24</v>
      </c>
    </row>
    <row r="182" spans="1:11" x14ac:dyDescent="0.25">
      <c r="A182" s="2">
        <v>27</v>
      </c>
      <c r="B182" t="s">
        <v>77</v>
      </c>
      <c r="C182" s="2">
        <v>2006</v>
      </c>
      <c r="D182" t="s">
        <v>68</v>
      </c>
      <c r="F182" s="2">
        <v>3</v>
      </c>
      <c r="G182" s="2">
        <v>19</v>
      </c>
      <c r="J182" s="2">
        <f>SUM(F182:I182)</f>
        <v>22</v>
      </c>
      <c r="K182" s="3">
        <v>22</v>
      </c>
    </row>
    <row r="183" spans="1:11" x14ac:dyDescent="0.25">
      <c r="A183" s="2">
        <v>28</v>
      </c>
      <c r="B183" t="s">
        <v>239</v>
      </c>
      <c r="C183" s="2">
        <v>2006</v>
      </c>
      <c r="D183" t="s">
        <v>68</v>
      </c>
      <c r="E183" t="s">
        <v>157</v>
      </c>
      <c r="F183" s="2">
        <v>21</v>
      </c>
      <c r="J183" s="2">
        <f>SUM(F183:I183)</f>
        <v>21</v>
      </c>
      <c r="K183" s="3">
        <v>21</v>
      </c>
    </row>
    <row r="184" spans="1:11" x14ac:dyDescent="0.25">
      <c r="B184" t="s">
        <v>245</v>
      </c>
      <c r="C184" s="2">
        <v>2006</v>
      </c>
      <c r="D184" t="s">
        <v>199</v>
      </c>
      <c r="E184" t="s">
        <v>157</v>
      </c>
      <c r="F184" s="2">
        <v>7</v>
      </c>
      <c r="I184" s="2">
        <v>14</v>
      </c>
      <c r="J184" s="2">
        <f>SUM(F184:I184)</f>
        <v>21</v>
      </c>
      <c r="K184" s="3">
        <v>21</v>
      </c>
    </row>
    <row r="185" spans="1:11" x14ac:dyDescent="0.25">
      <c r="A185" s="2">
        <v>30</v>
      </c>
      <c r="B185" t="s">
        <v>240</v>
      </c>
      <c r="C185" s="2">
        <v>2006</v>
      </c>
      <c r="D185" t="s">
        <v>43</v>
      </c>
      <c r="E185" t="s">
        <v>157</v>
      </c>
      <c r="F185" s="2">
        <v>20</v>
      </c>
      <c r="J185" s="2">
        <f>SUM(F185:I185)</f>
        <v>20</v>
      </c>
      <c r="K185" s="3">
        <v>20</v>
      </c>
    </row>
    <row r="186" spans="1:11" x14ac:dyDescent="0.25">
      <c r="A186" s="2">
        <v>31</v>
      </c>
      <c r="B186" t="s">
        <v>244</v>
      </c>
      <c r="C186" s="2">
        <v>2006</v>
      </c>
      <c r="D186" t="s">
        <v>196</v>
      </c>
      <c r="E186" t="s">
        <v>157</v>
      </c>
      <c r="F186" s="2">
        <v>8</v>
      </c>
      <c r="J186" s="2">
        <f>SUM(F186:I186)</f>
        <v>8</v>
      </c>
      <c r="K186" s="3">
        <v>8</v>
      </c>
    </row>
    <row r="187" spans="1:11" x14ac:dyDescent="0.25">
      <c r="A187" s="2">
        <v>32</v>
      </c>
      <c r="B187" t="s">
        <v>246</v>
      </c>
      <c r="C187" s="2">
        <v>2006</v>
      </c>
      <c r="D187" t="s">
        <v>196</v>
      </c>
      <c r="E187" t="s">
        <v>157</v>
      </c>
      <c r="F187" s="2">
        <v>6</v>
      </c>
      <c r="J187" s="2">
        <f>SUM(F187:I187)</f>
        <v>6</v>
      </c>
      <c r="K187" s="3">
        <v>6</v>
      </c>
    </row>
    <row r="188" spans="1:11" x14ac:dyDescent="0.25">
      <c r="A188" s="2">
        <v>33</v>
      </c>
      <c r="B188" t="s">
        <v>247</v>
      </c>
      <c r="C188" s="2">
        <v>2006</v>
      </c>
      <c r="D188" t="s">
        <v>196</v>
      </c>
      <c r="E188" t="s">
        <v>157</v>
      </c>
      <c r="F188" s="2">
        <v>5</v>
      </c>
      <c r="J188" s="2">
        <f>SUM(F188:I188)</f>
        <v>5</v>
      </c>
      <c r="K188" s="3">
        <v>5</v>
      </c>
    </row>
    <row r="189" spans="1:11" x14ac:dyDescent="0.25">
      <c r="A189" s="2">
        <v>34</v>
      </c>
      <c r="B189" t="s">
        <v>248</v>
      </c>
      <c r="C189" s="2">
        <v>2006</v>
      </c>
      <c r="D189" t="s">
        <v>196</v>
      </c>
      <c r="E189" t="s">
        <v>157</v>
      </c>
      <c r="F189" s="2">
        <v>4</v>
      </c>
      <c r="J189" s="2">
        <f>SUM(F189:I189)</f>
        <v>4</v>
      </c>
      <c r="K189" s="3">
        <v>4</v>
      </c>
    </row>
    <row r="190" spans="1:11" x14ac:dyDescent="0.25">
      <c r="A190" s="2">
        <v>35</v>
      </c>
      <c r="B190" t="s">
        <v>249</v>
      </c>
      <c r="C190" s="2">
        <v>2006</v>
      </c>
      <c r="D190" t="s">
        <v>196</v>
      </c>
      <c r="E190" t="s">
        <v>157</v>
      </c>
      <c r="F190" s="2">
        <v>2</v>
      </c>
      <c r="J190" s="2">
        <f>SUM(F190:I190)</f>
        <v>2</v>
      </c>
      <c r="K190" s="3">
        <v>2</v>
      </c>
    </row>
    <row r="191" spans="1:11" x14ac:dyDescent="0.25">
      <c r="A191" s="2">
        <v>36</v>
      </c>
      <c r="B191" t="s">
        <v>250</v>
      </c>
      <c r="C191" s="2">
        <v>2007</v>
      </c>
      <c r="D191" t="s">
        <v>189</v>
      </c>
      <c r="E191" t="s">
        <v>157</v>
      </c>
      <c r="F191" s="2">
        <v>1</v>
      </c>
      <c r="J191" s="2">
        <f>SUM(F191:I191)</f>
        <v>1</v>
      </c>
      <c r="K191" s="3">
        <v>1</v>
      </c>
    </row>
    <row r="194" spans="1:14" ht="15.75" x14ac:dyDescent="0.25">
      <c r="A194" s="5" t="s">
        <v>81</v>
      </c>
      <c r="B194" s="5"/>
      <c r="C194" s="5"/>
      <c r="D194" s="5"/>
      <c r="E194" s="5"/>
      <c r="F194" s="5"/>
      <c r="G194" s="5"/>
      <c r="H194" s="5"/>
      <c r="I194" s="5"/>
      <c r="J194" s="5"/>
    </row>
    <row r="196" spans="1:14" ht="45" x14ac:dyDescent="0.25">
      <c r="A196" s="1" t="s">
        <v>3</v>
      </c>
      <c r="B196" s="1" t="s">
        <v>4</v>
      </c>
      <c r="C196" s="1" t="s">
        <v>5</v>
      </c>
      <c r="D196" s="1" t="s">
        <v>6</v>
      </c>
      <c r="E196" s="1" t="s">
        <v>7</v>
      </c>
      <c r="F196" s="1">
        <v>1</v>
      </c>
      <c r="G196" s="1">
        <v>2</v>
      </c>
      <c r="H196" s="1">
        <v>3</v>
      </c>
      <c r="I196" s="1">
        <v>4</v>
      </c>
      <c r="J196" s="1" t="s">
        <v>8</v>
      </c>
      <c r="K196" s="4" t="s">
        <v>262</v>
      </c>
    </row>
    <row r="197" spans="1:14" x14ac:dyDescent="0.25">
      <c r="A197" s="2">
        <v>1</v>
      </c>
      <c r="B197" t="s">
        <v>84</v>
      </c>
      <c r="C197" s="2">
        <v>2006</v>
      </c>
      <c r="D197" t="s">
        <v>85</v>
      </c>
      <c r="F197" s="2">
        <v>40</v>
      </c>
      <c r="G197" s="2">
        <v>45</v>
      </c>
      <c r="H197" s="2">
        <v>50</v>
      </c>
      <c r="I197" s="2">
        <v>45</v>
      </c>
      <c r="J197" s="2">
        <f>SUM(F197:I197)</f>
        <v>180</v>
      </c>
      <c r="K197" s="2">
        <v>140</v>
      </c>
    </row>
    <row r="198" spans="1:14" x14ac:dyDescent="0.25">
      <c r="A198" s="2">
        <v>2</v>
      </c>
      <c r="B198" t="s">
        <v>82</v>
      </c>
      <c r="C198" s="2">
        <v>2006</v>
      </c>
      <c r="D198" t="s">
        <v>83</v>
      </c>
      <c r="F198" s="2">
        <v>45</v>
      </c>
      <c r="G198" s="2">
        <v>50</v>
      </c>
      <c r="H198" s="2">
        <v>36</v>
      </c>
      <c r="I198" s="2">
        <v>40</v>
      </c>
      <c r="J198" s="2">
        <f>SUM(F198:I198)</f>
        <v>171</v>
      </c>
      <c r="K198" s="2">
        <v>135</v>
      </c>
    </row>
    <row r="199" spans="1:14" x14ac:dyDescent="0.25">
      <c r="A199" s="2">
        <v>3</v>
      </c>
      <c r="B199" t="s">
        <v>86</v>
      </c>
      <c r="C199" s="2">
        <v>2006</v>
      </c>
      <c r="D199" t="s">
        <v>54</v>
      </c>
      <c r="G199" s="2">
        <v>40</v>
      </c>
      <c r="H199" s="2">
        <v>40</v>
      </c>
      <c r="I199" s="2">
        <v>29</v>
      </c>
      <c r="J199" s="2">
        <f>SUM(F199:I199)</f>
        <v>109</v>
      </c>
      <c r="K199" s="3">
        <v>109</v>
      </c>
    </row>
    <row r="200" spans="1:14" x14ac:dyDescent="0.25">
      <c r="A200" s="2">
        <v>4</v>
      </c>
      <c r="B200" t="s">
        <v>217</v>
      </c>
      <c r="C200" s="2">
        <v>2006</v>
      </c>
      <c r="D200" t="s">
        <v>118</v>
      </c>
      <c r="E200" t="s">
        <v>157</v>
      </c>
      <c r="F200" s="2">
        <v>50</v>
      </c>
      <c r="I200" s="2">
        <v>50</v>
      </c>
      <c r="J200" s="2">
        <f>SUM(F200:I200)</f>
        <v>100</v>
      </c>
      <c r="K200" s="3">
        <v>100</v>
      </c>
    </row>
    <row r="201" spans="1:14" x14ac:dyDescent="0.25">
      <c r="A201" s="2">
        <v>5</v>
      </c>
      <c r="B201" t="s">
        <v>87</v>
      </c>
      <c r="C201" s="2">
        <v>2006</v>
      </c>
      <c r="D201" t="s">
        <v>54</v>
      </c>
      <c r="F201" s="2">
        <v>29</v>
      </c>
      <c r="G201" s="2">
        <v>36</v>
      </c>
      <c r="H201" s="2">
        <v>29</v>
      </c>
      <c r="I201" s="2">
        <v>20</v>
      </c>
      <c r="J201" s="2">
        <f>SUM(F201:I201)</f>
        <v>114</v>
      </c>
      <c r="K201" s="2">
        <v>94</v>
      </c>
    </row>
    <row r="202" spans="1:14" x14ac:dyDescent="0.25">
      <c r="A202" s="2">
        <v>6</v>
      </c>
      <c r="B202" t="s">
        <v>89</v>
      </c>
      <c r="C202" s="2">
        <v>2006</v>
      </c>
      <c r="D202" t="s">
        <v>43</v>
      </c>
      <c r="F202" s="2">
        <v>32</v>
      </c>
      <c r="G202" s="2">
        <v>29</v>
      </c>
      <c r="I202" s="2">
        <v>32</v>
      </c>
      <c r="J202" s="2">
        <f>SUM(F202:I202)</f>
        <v>93</v>
      </c>
      <c r="K202" s="3">
        <v>93</v>
      </c>
    </row>
    <row r="203" spans="1:14" x14ac:dyDescent="0.25">
      <c r="A203" s="2">
        <v>7</v>
      </c>
      <c r="B203" t="s">
        <v>145</v>
      </c>
      <c r="C203" s="2">
        <v>2007</v>
      </c>
      <c r="D203" t="s">
        <v>118</v>
      </c>
      <c r="E203" t="s">
        <v>105</v>
      </c>
      <c r="F203" s="2">
        <v>36</v>
      </c>
      <c r="H203" s="2">
        <v>45</v>
      </c>
      <c r="J203" s="2">
        <f>SUM(F203:I203)</f>
        <v>81</v>
      </c>
      <c r="K203" s="3">
        <v>81</v>
      </c>
    </row>
    <row r="204" spans="1:14" x14ac:dyDescent="0.25">
      <c r="B204" t="s">
        <v>88</v>
      </c>
      <c r="C204" s="2">
        <v>2006</v>
      </c>
      <c r="D204" t="s">
        <v>43</v>
      </c>
      <c r="F204" s="2">
        <v>17</v>
      </c>
      <c r="G204" s="2">
        <v>32</v>
      </c>
      <c r="H204" s="2">
        <v>32</v>
      </c>
      <c r="J204" s="2">
        <f>SUM(F204:I204)</f>
        <v>81</v>
      </c>
      <c r="K204" s="3">
        <v>81</v>
      </c>
      <c r="N204" t="s">
        <v>259</v>
      </c>
    </row>
    <row r="205" spans="1:14" x14ac:dyDescent="0.25">
      <c r="A205" s="2">
        <v>9</v>
      </c>
      <c r="B205" t="s">
        <v>221</v>
      </c>
      <c r="C205" s="2">
        <v>2006</v>
      </c>
      <c r="D205" t="s">
        <v>118</v>
      </c>
      <c r="E205" t="s">
        <v>157</v>
      </c>
      <c r="F205" s="2">
        <v>21</v>
      </c>
      <c r="I205" s="2">
        <v>36</v>
      </c>
      <c r="J205" s="2">
        <f>SUM(F205:I205)</f>
        <v>57</v>
      </c>
      <c r="K205" s="3">
        <v>57</v>
      </c>
    </row>
    <row r="206" spans="1:14" x14ac:dyDescent="0.25">
      <c r="A206" s="2">
        <v>10</v>
      </c>
      <c r="B206" t="s">
        <v>220</v>
      </c>
      <c r="C206" s="2">
        <v>2007</v>
      </c>
      <c r="D206" t="s">
        <v>200</v>
      </c>
      <c r="E206" t="s">
        <v>157</v>
      </c>
      <c r="F206" s="2">
        <v>22</v>
      </c>
      <c r="I206" s="2">
        <v>26</v>
      </c>
      <c r="J206" s="2">
        <f>SUM(F206:I206)</f>
        <v>48</v>
      </c>
      <c r="K206" s="3">
        <v>48</v>
      </c>
    </row>
    <row r="207" spans="1:14" x14ac:dyDescent="0.25">
      <c r="A207" s="2">
        <v>11</v>
      </c>
      <c r="B207" t="s">
        <v>224</v>
      </c>
      <c r="C207" s="2">
        <v>2006</v>
      </c>
      <c r="D207" t="s">
        <v>118</v>
      </c>
      <c r="E207" t="s">
        <v>157</v>
      </c>
      <c r="F207" s="2">
        <v>18</v>
      </c>
      <c r="I207" s="2">
        <v>24</v>
      </c>
      <c r="J207" s="2">
        <f>SUM(F207:I207)</f>
        <v>42</v>
      </c>
      <c r="K207" s="3">
        <v>42</v>
      </c>
    </row>
    <row r="208" spans="1:14" x14ac:dyDescent="0.25">
      <c r="A208" s="2">
        <v>12</v>
      </c>
      <c r="B208" t="s">
        <v>225</v>
      </c>
      <c r="C208">
        <v>2007</v>
      </c>
      <c r="D208" t="s">
        <v>118</v>
      </c>
      <c r="E208" t="s">
        <v>157</v>
      </c>
      <c r="F208" s="2">
        <v>16</v>
      </c>
      <c r="I208" s="2">
        <v>21</v>
      </c>
      <c r="J208" s="2">
        <f>SUM(F208:I208)</f>
        <v>37</v>
      </c>
      <c r="K208" s="3">
        <v>37</v>
      </c>
    </row>
    <row r="209" spans="1:11" x14ac:dyDescent="0.25">
      <c r="A209" s="2">
        <v>13</v>
      </c>
      <c r="B209" t="s">
        <v>92</v>
      </c>
      <c r="C209" s="2">
        <v>2006</v>
      </c>
      <c r="D209" t="s">
        <v>43</v>
      </c>
      <c r="F209" s="2">
        <v>11</v>
      </c>
      <c r="G209" s="2">
        <v>21</v>
      </c>
      <c r="J209" s="2">
        <f>SUM(F209:I209)</f>
        <v>32</v>
      </c>
      <c r="K209" s="3">
        <v>32</v>
      </c>
    </row>
    <row r="210" spans="1:11" x14ac:dyDescent="0.25">
      <c r="A210" s="2">
        <v>14</v>
      </c>
      <c r="B210" t="s">
        <v>233</v>
      </c>
      <c r="C210">
        <v>2007</v>
      </c>
      <c r="D210" t="s">
        <v>120</v>
      </c>
      <c r="E210" t="s">
        <v>111</v>
      </c>
      <c r="F210" s="2">
        <v>7</v>
      </c>
      <c r="I210" s="2">
        <v>22</v>
      </c>
      <c r="J210" s="2">
        <f>SUM(F210:I210)</f>
        <v>29</v>
      </c>
      <c r="K210" s="3">
        <v>29</v>
      </c>
    </row>
    <row r="211" spans="1:11" x14ac:dyDescent="0.25">
      <c r="A211" s="2">
        <v>15</v>
      </c>
      <c r="B211" t="s">
        <v>91</v>
      </c>
      <c r="C211" s="2">
        <v>2006</v>
      </c>
      <c r="D211" t="s">
        <v>68</v>
      </c>
      <c r="F211" s="2">
        <v>6</v>
      </c>
      <c r="G211" s="2">
        <v>22</v>
      </c>
      <c r="J211" s="2">
        <f>SUM(F211:I211)</f>
        <v>28</v>
      </c>
      <c r="K211" s="3">
        <v>28</v>
      </c>
    </row>
    <row r="212" spans="1:11" x14ac:dyDescent="0.25">
      <c r="A212" s="2">
        <v>16</v>
      </c>
      <c r="B212" t="s">
        <v>146</v>
      </c>
      <c r="D212" t="s">
        <v>118</v>
      </c>
      <c r="E212" t="s">
        <v>105</v>
      </c>
      <c r="H212" s="2">
        <v>26</v>
      </c>
      <c r="J212" s="2">
        <f>SUM(F212:I212)</f>
        <v>26</v>
      </c>
      <c r="K212" s="3">
        <v>26</v>
      </c>
    </row>
    <row r="213" spans="1:11" x14ac:dyDescent="0.25">
      <c r="B213" t="s">
        <v>90</v>
      </c>
      <c r="C213" s="2">
        <v>2006</v>
      </c>
      <c r="D213" t="s">
        <v>79</v>
      </c>
      <c r="G213" s="2">
        <v>26</v>
      </c>
      <c r="J213" s="2">
        <f>SUM(F213:I213)</f>
        <v>26</v>
      </c>
      <c r="K213" s="3">
        <v>26</v>
      </c>
    </row>
    <row r="214" spans="1:11" x14ac:dyDescent="0.25">
      <c r="B214" t="s">
        <v>218</v>
      </c>
      <c r="C214" s="2">
        <v>2006</v>
      </c>
      <c r="D214" t="s">
        <v>43</v>
      </c>
      <c r="E214" t="s">
        <v>157</v>
      </c>
      <c r="F214" s="2">
        <v>26</v>
      </c>
      <c r="J214" s="2">
        <f>SUM(F214:I214)</f>
        <v>26</v>
      </c>
      <c r="K214" s="3">
        <v>26</v>
      </c>
    </row>
    <row r="215" spans="1:11" x14ac:dyDescent="0.25">
      <c r="A215" s="2">
        <v>19</v>
      </c>
      <c r="B215" t="s">
        <v>61</v>
      </c>
      <c r="C215" s="2">
        <v>2006</v>
      </c>
      <c r="D215" t="s">
        <v>79</v>
      </c>
      <c r="G215" s="2">
        <v>24</v>
      </c>
      <c r="J215" s="2">
        <f>SUM(F215:I215)</f>
        <v>24</v>
      </c>
      <c r="K215" s="3">
        <v>24</v>
      </c>
    </row>
    <row r="216" spans="1:11" x14ac:dyDescent="0.25">
      <c r="B216" t="s">
        <v>219</v>
      </c>
      <c r="C216" s="2">
        <v>2006</v>
      </c>
      <c r="D216" t="s">
        <v>189</v>
      </c>
      <c r="E216" t="s">
        <v>157</v>
      </c>
      <c r="F216" s="2">
        <v>24</v>
      </c>
      <c r="J216" s="2">
        <f>SUM(F216:I216)</f>
        <v>24</v>
      </c>
      <c r="K216" s="3">
        <v>24</v>
      </c>
    </row>
    <row r="217" spans="1:11" x14ac:dyDescent="0.25">
      <c r="A217" s="2">
        <v>21</v>
      </c>
      <c r="B217" t="s">
        <v>93</v>
      </c>
      <c r="C217" s="2">
        <v>2006</v>
      </c>
      <c r="D217" t="s">
        <v>79</v>
      </c>
      <c r="G217" s="2">
        <v>20</v>
      </c>
      <c r="J217" s="2">
        <f>SUM(F217:I217)</f>
        <v>20</v>
      </c>
      <c r="K217" s="3">
        <v>20</v>
      </c>
    </row>
    <row r="218" spans="1:11" x14ac:dyDescent="0.25">
      <c r="B218" t="s">
        <v>222</v>
      </c>
      <c r="C218" s="2">
        <v>2007</v>
      </c>
      <c r="D218" t="s">
        <v>196</v>
      </c>
      <c r="E218" t="s">
        <v>157</v>
      </c>
      <c r="F218" s="2">
        <v>20</v>
      </c>
      <c r="J218" s="2">
        <f>SUM(F218:I218)</f>
        <v>20</v>
      </c>
      <c r="K218" s="3">
        <v>20</v>
      </c>
    </row>
    <row r="219" spans="1:11" x14ac:dyDescent="0.25">
      <c r="A219" s="2">
        <v>23</v>
      </c>
      <c r="B219" t="s">
        <v>223</v>
      </c>
      <c r="C219" s="2">
        <v>2006</v>
      </c>
      <c r="D219" t="s">
        <v>189</v>
      </c>
      <c r="E219" t="s">
        <v>157</v>
      </c>
      <c r="F219" s="2">
        <v>19</v>
      </c>
      <c r="J219" s="2">
        <f>SUM(F219:I219)</f>
        <v>19</v>
      </c>
      <c r="K219" s="3">
        <v>19</v>
      </c>
    </row>
    <row r="220" spans="1:11" x14ac:dyDescent="0.25">
      <c r="A220" s="2">
        <v>24</v>
      </c>
      <c r="B220" t="s">
        <v>226</v>
      </c>
      <c r="C220">
        <v>2006</v>
      </c>
      <c r="D220" t="s">
        <v>189</v>
      </c>
      <c r="E220" t="s">
        <v>157</v>
      </c>
      <c r="F220" s="2">
        <v>15</v>
      </c>
      <c r="J220" s="2">
        <f>SUM(F220:I220)</f>
        <v>15</v>
      </c>
      <c r="K220" s="3">
        <v>15</v>
      </c>
    </row>
    <row r="221" spans="1:11" x14ac:dyDescent="0.25">
      <c r="A221" s="2">
        <v>25</v>
      </c>
      <c r="B221" t="s">
        <v>227</v>
      </c>
      <c r="C221">
        <v>2006</v>
      </c>
      <c r="D221" t="s">
        <v>189</v>
      </c>
      <c r="E221" t="s">
        <v>157</v>
      </c>
      <c r="F221" s="2">
        <v>14</v>
      </c>
      <c r="J221" s="2">
        <f>SUM(F221:I221)</f>
        <v>14</v>
      </c>
      <c r="K221" s="3">
        <v>14</v>
      </c>
    </row>
    <row r="222" spans="1:11" x14ac:dyDescent="0.25">
      <c r="A222" s="2">
        <v>26</v>
      </c>
      <c r="B222" t="s">
        <v>228</v>
      </c>
      <c r="C222">
        <v>2006</v>
      </c>
      <c r="D222" t="s">
        <v>196</v>
      </c>
      <c r="E222" t="s">
        <v>157</v>
      </c>
      <c r="F222" s="2">
        <v>13</v>
      </c>
      <c r="J222" s="2">
        <f>SUM(F222:I222)</f>
        <v>13</v>
      </c>
      <c r="K222" s="3">
        <v>13</v>
      </c>
    </row>
    <row r="223" spans="1:11" x14ac:dyDescent="0.25">
      <c r="A223" s="2">
        <v>27</v>
      </c>
      <c r="B223" t="s">
        <v>229</v>
      </c>
      <c r="C223">
        <v>2006</v>
      </c>
      <c r="D223" t="s">
        <v>189</v>
      </c>
      <c r="E223" t="s">
        <v>157</v>
      </c>
      <c r="F223" s="2">
        <v>12</v>
      </c>
      <c r="J223" s="2">
        <f>SUM(F223:I223)</f>
        <v>12</v>
      </c>
      <c r="K223" s="3">
        <v>12</v>
      </c>
    </row>
    <row r="224" spans="1:11" x14ac:dyDescent="0.25">
      <c r="A224" s="2">
        <v>28</v>
      </c>
      <c r="B224" t="s">
        <v>230</v>
      </c>
      <c r="C224">
        <v>2006</v>
      </c>
      <c r="D224" t="s">
        <v>43</v>
      </c>
      <c r="E224" t="s">
        <v>157</v>
      </c>
      <c r="F224" s="2">
        <v>10</v>
      </c>
      <c r="J224" s="2">
        <f>SUM(F224:I224)</f>
        <v>10</v>
      </c>
      <c r="K224" s="3">
        <v>10</v>
      </c>
    </row>
    <row r="225" spans="1:11" x14ac:dyDescent="0.25">
      <c r="A225" s="2">
        <v>29</v>
      </c>
      <c r="B225" t="s">
        <v>231</v>
      </c>
      <c r="C225">
        <v>2007</v>
      </c>
      <c r="D225" t="s">
        <v>196</v>
      </c>
      <c r="E225" t="s">
        <v>157</v>
      </c>
      <c r="F225" s="2">
        <v>9</v>
      </c>
      <c r="J225" s="2">
        <f>SUM(F225:I225)</f>
        <v>9</v>
      </c>
      <c r="K225" s="3">
        <v>9</v>
      </c>
    </row>
    <row r="226" spans="1:11" x14ac:dyDescent="0.25">
      <c r="A226" s="2">
        <v>30</v>
      </c>
      <c r="B226" t="s">
        <v>232</v>
      </c>
      <c r="C226">
        <v>2007</v>
      </c>
      <c r="D226" t="s">
        <v>189</v>
      </c>
      <c r="E226" t="s">
        <v>157</v>
      </c>
      <c r="F226" s="2">
        <v>8</v>
      </c>
      <c r="J226" s="2">
        <f>SUM(F226:I226)</f>
        <v>8</v>
      </c>
      <c r="K226" s="3">
        <v>8</v>
      </c>
    </row>
    <row r="227" spans="1:11" x14ac:dyDescent="0.25">
      <c r="A227" s="2">
        <v>31</v>
      </c>
      <c r="B227" t="s">
        <v>234</v>
      </c>
      <c r="C227">
        <v>2007</v>
      </c>
      <c r="D227" t="s">
        <v>189</v>
      </c>
      <c r="E227" t="s">
        <v>157</v>
      </c>
      <c r="F227" s="2">
        <v>5</v>
      </c>
      <c r="J227" s="2">
        <f>SUM(F227:I227)</f>
        <v>5</v>
      </c>
      <c r="K227" s="3">
        <v>5</v>
      </c>
    </row>
    <row r="228" spans="1:11" x14ac:dyDescent="0.25">
      <c r="A228" s="2">
        <v>32</v>
      </c>
      <c r="B228" t="s">
        <v>235</v>
      </c>
      <c r="C228" s="2">
        <v>2007</v>
      </c>
      <c r="D228" t="s">
        <v>189</v>
      </c>
      <c r="E228" t="s">
        <v>157</v>
      </c>
      <c r="F228" s="2">
        <v>4</v>
      </c>
      <c r="J228" s="2">
        <f>SUM(F228:I228)</f>
        <v>4</v>
      </c>
      <c r="K228" s="3">
        <v>4</v>
      </c>
    </row>
    <row r="230" spans="1:11" ht="15.75" x14ac:dyDescent="0.25">
      <c r="A230" s="5" t="s">
        <v>94</v>
      </c>
      <c r="B230" s="5"/>
      <c r="C230" s="5"/>
      <c r="D230" s="5"/>
      <c r="E230" s="5"/>
      <c r="F230" s="5"/>
      <c r="G230" s="5"/>
      <c r="H230" s="5"/>
      <c r="I230" s="5"/>
      <c r="J230" s="5"/>
    </row>
    <row r="232" spans="1:11" ht="45" x14ac:dyDescent="0.25">
      <c r="A232" s="1" t="s">
        <v>3</v>
      </c>
      <c r="B232" s="1" t="s">
        <v>4</v>
      </c>
      <c r="C232" s="1" t="s">
        <v>5</v>
      </c>
      <c r="D232" s="1" t="s">
        <v>6</v>
      </c>
      <c r="E232" s="1" t="s">
        <v>7</v>
      </c>
      <c r="F232" s="1">
        <v>1</v>
      </c>
      <c r="G232" s="1">
        <v>2</v>
      </c>
      <c r="H232" s="1">
        <v>3</v>
      </c>
      <c r="I232" s="1">
        <v>4</v>
      </c>
      <c r="J232" s="1" t="s">
        <v>8</v>
      </c>
      <c r="K232" s="4" t="s">
        <v>262</v>
      </c>
    </row>
    <row r="233" spans="1:11" x14ac:dyDescent="0.25">
      <c r="A233" s="2">
        <v>1</v>
      </c>
      <c r="B233" t="s">
        <v>95</v>
      </c>
      <c r="C233" s="2">
        <v>2009</v>
      </c>
      <c r="D233" t="s">
        <v>54</v>
      </c>
      <c r="F233" s="2">
        <v>50</v>
      </c>
      <c r="G233" s="2">
        <v>50</v>
      </c>
      <c r="H233" s="2">
        <v>45</v>
      </c>
      <c r="I233" s="2">
        <v>45</v>
      </c>
      <c r="J233" s="2">
        <f>SUM(F233:I233)</f>
        <v>190</v>
      </c>
      <c r="K233" s="2">
        <v>145</v>
      </c>
    </row>
    <row r="234" spans="1:11" x14ac:dyDescent="0.25">
      <c r="A234" s="2">
        <v>2</v>
      </c>
      <c r="B234" t="s">
        <v>97</v>
      </c>
      <c r="C234" s="2">
        <v>2008</v>
      </c>
      <c r="D234" t="s">
        <v>43</v>
      </c>
      <c r="F234" s="2">
        <v>45</v>
      </c>
      <c r="G234" s="2">
        <v>40</v>
      </c>
      <c r="H234" s="2">
        <v>40</v>
      </c>
      <c r="I234" s="2">
        <v>50</v>
      </c>
      <c r="J234" s="2">
        <f>SUM(F234:I234)</f>
        <v>175</v>
      </c>
      <c r="K234" s="2">
        <v>135</v>
      </c>
    </row>
    <row r="235" spans="1:11" x14ac:dyDescent="0.25">
      <c r="A235" s="2">
        <v>3</v>
      </c>
      <c r="B235" t="s">
        <v>96</v>
      </c>
      <c r="C235" s="2">
        <v>2008</v>
      </c>
      <c r="D235" t="s">
        <v>43</v>
      </c>
      <c r="G235" s="2">
        <v>45</v>
      </c>
      <c r="H235" s="2">
        <v>50</v>
      </c>
      <c r="J235" s="2">
        <f>SUM(F235:I235)</f>
        <v>95</v>
      </c>
      <c r="K235" s="2">
        <v>95</v>
      </c>
    </row>
    <row r="236" spans="1:11" x14ac:dyDescent="0.25">
      <c r="A236" s="2">
        <v>4</v>
      </c>
      <c r="B236" t="s">
        <v>150</v>
      </c>
      <c r="C236" s="2">
        <v>2009</v>
      </c>
      <c r="D236" t="s">
        <v>118</v>
      </c>
      <c r="E236" t="s">
        <v>105</v>
      </c>
      <c r="F236" s="2">
        <v>40</v>
      </c>
      <c r="H236" s="2">
        <v>36</v>
      </c>
      <c r="J236" s="2">
        <f>SUM(F236:I236)</f>
        <v>76</v>
      </c>
      <c r="K236" s="2">
        <v>76</v>
      </c>
    </row>
    <row r="237" spans="1:11" x14ac:dyDescent="0.25">
      <c r="A237" s="2">
        <v>5</v>
      </c>
      <c r="B237" t="s">
        <v>98</v>
      </c>
      <c r="C237" s="2">
        <v>2010</v>
      </c>
      <c r="D237" t="s">
        <v>54</v>
      </c>
      <c r="G237" s="2">
        <v>36</v>
      </c>
      <c r="I237" s="2">
        <v>36</v>
      </c>
      <c r="J237" s="2">
        <f>SUM(F237:I237)</f>
        <v>72</v>
      </c>
      <c r="K237" s="2">
        <v>72</v>
      </c>
    </row>
    <row r="238" spans="1:11" x14ac:dyDescent="0.25">
      <c r="A238" s="2">
        <v>6</v>
      </c>
      <c r="B238" t="s">
        <v>151</v>
      </c>
      <c r="D238" t="s">
        <v>120</v>
      </c>
      <c r="E238" t="s">
        <v>111</v>
      </c>
      <c r="H238" s="2">
        <v>32</v>
      </c>
      <c r="I238" s="2">
        <v>40</v>
      </c>
      <c r="J238" s="2">
        <f>SUM(F238:I238)</f>
        <v>72</v>
      </c>
      <c r="K238" s="2">
        <v>72</v>
      </c>
    </row>
    <row r="239" spans="1:11" x14ac:dyDescent="0.25">
      <c r="A239" s="2">
        <v>7</v>
      </c>
      <c r="B239" t="s">
        <v>266</v>
      </c>
      <c r="C239" s="2">
        <v>2009</v>
      </c>
      <c r="D239" t="s">
        <v>120</v>
      </c>
      <c r="I239" s="2">
        <v>32</v>
      </c>
      <c r="J239" s="2">
        <f>SUM(F239:I239)</f>
        <v>32</v>
      </c>
      <c r="K239" s="2">
        <v>32</v>
      </c>
    </row>
    <row r="240" spans="1:11" x14ac:dyDescent="0.25">
      <c r="A240" s="2">
        <v>8</v>
      </c>
      <c r="B240" t="s">
        <v>152</v>
      </c>
      <c r="C240" s="2">
        <v>2010</v>
      </c>
      <c r="D240" t="s">
        <v>118</v>
      </c>
      <c r="E240" t="s">
        <v>105</v>
      </c>
      <c r="H240" s="2">
        <v>29</v>
      </c>
      <c r="J240" s="2">
        <f>SUM(F240:I240)</f>
        <v>29</v>
      </c>
      <c r="K240" s="2">
        <v>29</v>
      </c>
    </row>
    <row r="241" spans="1:11" x14ac:dyDescent="0.25">
      <c r="A241" s="2">
        <v>9</v>
      </c>
      <c r="B241" t="s">
        <v>153</v>
      </c>
      <c r="C241" s="2">
        <v>2008</v>
      </c>
      <c r="D241" t="s">
        <v>120</v>
      </c>
      <c r="E241" t="s">
        <v>111</v>
      </c>
      <c r="H241" s="2">
        <v>26</v>
      </c>
      <c r="J241" s="2">
        <f>SUM(F241:I241)</f>
        <v>26</v>
      </c>
      <c r="K241" s="2">
        <v>26</v>
      </c>
    </row>
    <row r="243" spans="1:11" ht="15.75" x14ac:dyDescent="0.25">
      <c r="A243" s="5" t="s">
        <v>99</v>
      </c>
      <c r="B243" s="5"/>
      <c r="C243" s="5"/>
      <c r="D243" s="5"/>
      <c r="E243" s="5"/>
      <c r="F243" s="5"/>
      <c r="G243" s="5"/>
      <c r="H243" s="5"/>
      <c r="I243" s="5"/>
      <c r="J243" s="5"/>
    </row>
    <row r="245" spans="1:11" ht="45" x14ac:dyDescent="0.25">
      <c r="A245" s="1" t="s">
        <v>3</v>
      </c>
      <c r="B245" s="1" t="s">
        <v>4</v>
      </c>
      <c r="C245" s="1" t="s">
        <v>5</v>
      </c>
      <c r="D245" s="1" t="s">
        <v>6</v>
      </c>
      <c r="E245" s="1" t="s">
        <v>7</v>
      </c>
      <c r="F245" s="1">
        <v>1</v>
      </c>
      <c r="G245" s="1">
        <v>2</v>
      </c>
      <c r="H245" s="1">
        <v>3</v>
      </c>
      <c r="I245" s="1">
        <v>4</v>
      </c>
      <c r="J245" s="1" t="s">
        <v>8</v>
      </c>
      <c r="K245" s="4" t="s">
        <v>262</v>
      </c>
    </row>
    <row r="246" spans="1:11" x14ac:dyDescent="0.25">
      <c r="A246" s="2">
        <v>1</v>
      </c>
      <c r="B246" t="s">
        <v>100</v>
      </c>
      <c r="C246" s="2">
        <v>2008</v>
      </c>
      <c r="D246" t="s">
        <v>101</v>
      </c>
      <c r="F246" s="2">
        <v>50</v>
      </c>
      <c r="G246" s="2">
        <v>50</v>
      </c>
      <c r="H246" s="2">
        <v>50</v>
      </c>
      <c r="I246" s="2">
        <v>45</v>
      </c>
      <c r="J246" s="2">
        <f>SUM(F246:I246)</f>
        <v>195</v>
      </c>
      <c r="K246" s="2">
        <v>150</v>
      </c>
    </row>
    <row r="247" spans="1:11" x14ac:dyDescent="0.25">
      <c r="A247" s="2">
        <v>2</v>
      </c>
      <c r="B247" t="s">
        <v>148</v>
      </c>
      <c r="C247" s="2">
        <v>2009</v>
      </c>
      <c r="D247" t="s">
        <v>118</v>
      </c>
      <c r="E247" t="s">
        <v>105</v>
      </c>
      <c r="F247" s="2">
        <v>45</v>
      </c>
      <c r="H247" s="2">
        <v>36</v>
      </c>
      <c r="I247" s="2">
        <v>50</v>
      </c>
      <c r="J247" s="2">
        <f>SUM(F247:I247)</f>
        <v>131</v>
      </c>
      <c r="K247" s="2">
        <v>131</v>
      </c>
    </row>
    <row r="248" spans="1:11" x14ac:dyDescent="0.25">
      <c r="A248" s="2">
        <v>3</v>
      </c>
      <c r="B248" t="s">
        <v>102</v>
      </c>
      <c r="C248" s="2">
        <v>2008</v>
      </c>
      <c r="D248" t="s">
        <v>54</v>
      </c>
      <c r="F248" s="2">
        <v>40</v>
      </c>
      <c r="G248" s="2">
        <v>45</v>
      </c>
      <c r="H248" s="2">
        <v>45</v>
      </c>
      <c r="I248" s="2">
        <v>40</v>
      </c>
      <c r="J248" s="2">
        <f>SUM(F248:I248)</f>
        <v>170</v>
      </c>
      <c r="K248" s="2">
        <v>130</v>
      </c>
    </row>
    <row r="249" spans="1:11" x14ac:dyDescent="0.25">
      <c r="A249" s="2">
        <v>4</v>
      </c>
      <c r="B249" t="s">
        <v>149</v>
      </c>
      <c r="C249" s="2">
        <v>2009</v>
      </c>
      <c r="D249" t="s">
        <v>120</v>
      </c>
      <c r="E249" t="s">
        <v>111</v>
      </c>
      <c r="F249" s="2">
        <v>32</v>
      </c>
      <c r="H249" s="2">
        <v>32</v>
      </c>
      <c r="I249" s="2">
        <v>36</v>
      </c>
      <c r="J249" s="2">
        <f>SUM(F249:I249)</f>
        <v>100</v>
      </c>
      <c r="K249" s="3">
        <v>100</v>
      </c>
    </row>
    <row r="250" spans="1:11" x14ac:dyDescent="0.25">
      <c r="A250" s="2">
        <v>5</v>
      </c>
      <c r="B250" t="s">
        <v>147</v>
      </c>
      <c r="C250" s="2">
        <v>2010</v>
      </c>
      <c r="D250" t="s">
        <v>118</v>
      </c>
      <c r="E250" t="s">
        <v>105</v>
      </c>
      <c r="F250" s="2">
        <v>36</v>
      </c>
      <c r="H250" s="2">
        <v>40</v>
      </c>
      <c r="J250" s="2">
        <f>SUM(F250:I250)</f>
        <v>76</v>
      </c>
      <c r="K250" s="3">
        <v>76</v>
      </c>
    </row>
    <row r="251" spans="1:11" x14ac:dyDescent="0.25">
      <c r="A251" s="2">
        <v>6</v>
      </c>
      <c r="B251" t="s">
        <v>103</v>
      </c>
      <c r="C251" s="2">
        <v>2008</v>
      </c>
      <c r="D251" t="s">
        <v>43</v>
      </c>
      <c r="G251" s="2">
        <v>40</v>
      </c>
      <c r="J251" s="2">
        <f>SUM(F251:I251)</f>
        <v>40</v>
      </c>
      <c r="K251" s="3">
        <v>40</v>
      </c>
    </row>
    <row r="252" spans="1:11" x14ac:dyDescent="0.25">
      <c r="A252" s="2">
        <v>7</v>
      </c>
      <c r="B252" t="s">
        <v>258</v>
      </c>
      <c r="C252" s="2">
        <v>2008</v>
      </c>
      <c r="D252" t="s">
        <v>54</v>
      </c>
      <c r="I252" s="2">
        <v>32</v>
      </c>
      <c r="J252" s="2">
        <f>SUM(F252:I252)</f>
        <v>32</v>
      </c>
      <c r="K252" s="3">
        <v>32</v>
      </c>
    </row>
    <row r="253" spans="1:11" x14ac:dyDescent="0.25">
      <c r="A253" s="2">
        <v>8</v>
      </c>
      <c r="B253" t="s">
        <v>251</v>
      </c>
      <c r="C253" s="2">
        <v>2008</v>
      </c>
      <c r="D253" t="s">
        <v>189</v>
      </c>
      <c r="F253" s="2">
        <v>29</v>
      </c>
      <c r="J253" s="2">
        <f>SUM(F253:I253)</f>
        <v>29</v>
      </c>
      <c r="K253" s="3">
        <v>29</v>
      </c>
    </row>
    <row r="254" spans="1:11" x14ac:dyDescent="0.25">
      <c r="A254" s="2">
        <v>9</v>
      </c>
      <c r="B254" t="s">
        <v>252</v>
      </c>
      <c r="C254" s="2">
        <v>2008</v>
      </c>
      <c r="D254" t="s">
        <v>118</v>
      </c>
      <c r="F254" s="2">
        <v>26</v>
      </c>
      <c r="J254" s="2">
        <f>SUM(F254:I254)</f>
        <v>26</v>
      </c>
      <c r="K254" s="3">
        <v>26</v>
      </c>
    </row>
    <row r="255" spans="1:11" x14ac:dyDescent="0.25">
      <c r="A255" s="2">
        <v>10</v>
      </c>
      <c r="B255" t="s">
        <v>253</v>
      </c>
      <c r="C255" s="2">
        <v>2008</v>
      </c>
      <c r="D255" t="s">
        <v>198</v>
      </c>
      <c r="F255" s="2">
        <v>24</v>
      </c>
      <c r="J255" s="2">
        <f>SUM(F255:I255)</f>
        <v>24</v>
      </c>
      <c r="K255" s="3">
        <v>24</v>
      </c>
    </row>
    <row r="256" spans="1:11" x14ac:dyDescent="0.25">
      <c r="A256" s="2">
        <v>11</v>
      </c>
      <c r="B256" t="s">
        <v>254</v>
      </c>
      <c r="C256" s="2">
        <v>2009</v>
      </c>
      <c r="D256" t="s">
        <v>189</v>
      </c>
      <c r="F256" s="2">
        <v>22</v>
      </c>
      <c r="J256" s="2">
        <f>SUM(F256:I256)</f>
        <v>22</v>
      </c>
      <c r="K256" s="3">
        <v>22</v>
      </c>
    </row>
    <row r="257" spans="1:11" x14ac:dyDescent="0.25">
      <c r="A257" s="2">
        <v>12</v>
      </c>
      <c r="B257" t="s">
        <v>255</v>
      </c>
      <c r="C257" s="2">
        <v>2008</v>
      </c>
      <c r="D257" t="s">
        <v>199</v>
      </c>
      <c r="F257" s="2">
        <v>21</v>
      </c>
      <c r="J257" s="2">
        <f>SUM(F257:I257)</f>
        <v>21</v>
      </c>
      <c r="K257" s="3">
        <v>21</v>
      </c>
    </row>
    <row r="258" spans="1:11" x14ac:dyDescent="0.25">
      <c r="A258" s="2">
        <v>13</v>
      </c>
      <c r="B258" t="s">
        <v>256</v>
      </c>
      <c r="C258" s="2">
        <v>2008</v>
      </c>
      <c r="D258" t="s">
        <v>198</v>
      </c>
      <c r="F258" s="2">
        <v>20</v>
      </c>
      <c r="J258" s="2">
        <f>SUM(F258:I258)</f>
        <v>20</v>
      </c>
      <c r="K258" s="3">
        <v>20</v>
      </c>
    </row>
    <row r="259" spans="1:11" x14ac:dyDescent="0.25">
      <c r="A259" s="2">
        <v>14</v>
      </c>
      <c r="B259" t="s">
        <v>257</v>
      </c>
      <c r="C259" s="2">
        <v>2008</v>
      </c>
      <c r="D259" t="s">
        <v>189</v>
      </c>
      <c r="F259" s="2">
        <v>19</v>
      </c>
      <c r="J259" s="2">
        <f>SUM(F259:I259)</f>
        <v>19</v>
      </c>
      <c r="K259" s="3">
        <v>19</v>
      </c>
    </row>
    <row r="261" spans="1:11" x14ac:dyDescent="0.25">
      <c r="D261" t="s">
        <v>267</v>
      </c>
    </row>
  </sheetData>
  <sortState ref="B246:K259">
    <sortCondition descending="1" ref="K246:K259"/>
  </sortState>
  <mergeCells count="11">
    <mergeCell ref="A39:J39"/>
    <mergeCell ref="A3:J3"/>
    <mergeCell ref="A2:J2"/>
    <mergeCell ref="A1:J1"/>
    <mergeCell ref="A9:J9"/>
    <mergeCell ref="A243:J243"/>
    <mergeCell ref="A77:J77"/>
    <mergeCell ref="A113:J113"/>
    <mergeCell ref="A153:J153"/>
    <mergeCell ref="A194:J194"/>
    <mergeCell ref="A230:J2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Stadion</cp:lastModifiedBy>
  <cp:lastPrinted>2017-02-09T10:27:09Z</cp:lastPrinted>
  <dcterms:created xsi:type="dcterms:W3CDTF">2016-11-29T10:38:40Z</dcterms:created>
  <dcterms:modified xsi:type="dcterms:W3CDTF">2017-02-17T14:11:59Z</dcterms:modified>
</cp:coreProperties>
</file>